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個人\個人\32年度\3_4種リーグ関係\5_日程_組合せ_試合結果\"/>
    </mc:Choice>
  </mc:AlternateContent>
  <bookViews>
    <workbookView xWindow="16110" yWindow="3060" windowWidth="21015" windowHeight="17400"/>
  </bookViews>
  <sheets>
    <sheet name="【９チーム】●●地区●ブロック2020" sheetId="11" r:id="rId1"/>
    <sheet name="【８チーム】●●地区●ブロック2020" sheetId="12" r:id="rId2"/>
    <sheet name="【９チーム】●●地区●ブロック " sheetId="10" state="hidden" r:id="rId3"/>
    <sheet name="【８チーム】●●地区●ブロック" sheetId="9" state="hidden" r:id="rId4"/>
    <sheet name="記入例" sheetId="7" state="hidden" r:id="rId5"/>
    <sheet name="Sheet1" sheetId="13" r:id="rId6"/>
  </sheets>
  <definedNames>
    <definedName name="_xlnm.Print_Area" localSheetId="3">【８チーム】●●地区●ブロック!$B$12:$L$34</definedName>
    <definedName name="_xlnm.Print_Area" localSheetId="1">【８チーム】●●地区●ブロック2020!$B$12:$L$34</definedName>
    <definedName name="_xlnm.Print_Area" localSheetId="2">'【９チーム】●●地区●ブロック '!$B$12:$M$36</definedName>
    <definedName name="_xlnm.Print_Area" localSheetId="0">【９チーム】●●地区●ブロック2020!$B$12:$M$36</definedName>
    <definedName name="_xlnm.Print_Area" localSheetId="4">記入例!$B$15:$M$39</definedName>
  </definedNames>
  <calcPr calcId="152511"/>
</workbook>
</file>

<file path=xl/calcChain.xml><?xml version="1.0" encoding="utf-8"?>
<calcChain xmlns="http://schemas.openxmlformats.org/spreadsheetml/2006/main">
  <c r="O19" i="12" l="1"/>
  <c r="O21" i="12"/>
  <c r="O23" i="12"/>
  <c r="O33" i="12"/>
  <c r="O32" i="12"/>
  <c r="O31" i="12"/>
  <c r="O30" i="12"/>
  <c r="K30" i="12" s="1"/>
  <c r="O29" i="12"/>
  <c r="O28" i="12"/>
  <c r="O27" i="12"/>
  <c r="O26" i="12"/>
  <c r="O25" i="12"/>
  <c r="O24" i="12"/>
  <c r="O22" i="12"/>
  <c r="O20" i="12"/>
  <c r="O18" i="12"/>
  <c r="P35" i="11"/>
  <c r="P34" i="11"/>
  <c r="P33" i="11"/>
  <c r="P32" i="11"/>
  <c r="L32" i="11" s="1"/>
  <c r="P31" i="11"/>
  <c r="P30" i="11"/>
  <c r="P29" i="11"/>
  <c r="P28" i="11"/>
  <c r="P27" i="11"/>
  <c r="P26" i="11"/>
  <c r="L26" i="11" s="1"/>
  <c r="P25" i="11"/>
  <c r="P24" i="11"/>
  <c r="P23" i="11"/>
  <c r="P22" i="11"/>
  <c r="L22" i="11" s="1"/>
  <c r="P21" i="11"/>
  <c r="P20" i="11"/>
  <c r="P19" i="11"/>
  <c r="P18" i="11"/>
  <c r="P35" i="10"/>
  <c r="P34" i="10"/>
  <c r="L34" i="10" s="1"/>
  <c r="P33" i="10"/>
  <c r="P32" i="10"/>
  <c r="L32" i="10" s="1"/>
  <c r="P31" i="10"/>
  <c r="P30" i="10"/>
  <c r="P29" i="10"/>
  <c r="P28" i="10"/>
  <c r="L28" i="10" s="1"/>
  <c r="P27" i="10"/>
  <c r="P26" i="10"/>
  <c r="P25" i="10"/>
  <c r="P24" i="10"/>
  <c r="P23" i="10"/>
  <c r="P22" i="10"/>
  <c r="L22" i="10" s="1"/>
  <c r="P21" i="10"/>
  <c r="P20" i="10"/>
  <c r="P19" i="10"/>
  <c r="P18" i="10"/>
  <c r="L18" i="10" s="1"/>
  <c r="O33" i="9"/>
  <c r="O32" i="9"/>
  <c r="O31" i="9"/>
  <c r="K30" i="9" s="1"/>
  <c r="O30" i="9"/>
  <c r="O29" i="9"/>
  <c r="O28" i="9"/>
  <c r="K28" i="9" s="1"/>
  <c r="O27" i="9"/>
  <c r="O26" i="9"/>
  <c r="O25" i="9"/>
  <c r="O24" i="9"/>
  <c r="K24" i="9" s="1"/>
  <c r="O23" i="9"/>
  <c r="O22" i="9"/>
  <c r="O21" i="9"/>
  <c r="O20" i="9"/>
  <c r="O19" i="9"/>
  <c r="O18" i="9"/>
  <c r="K18" i="9" s="1"/>
  <c r="P38" i="7"/>
  <c r="P37" i="7"/>
  <c r="L37" i="7" s="1"/>
  <c r="P36" i="7"/>
  <c r="P35" i="7"/>
  <c r="P34" i="7"/>
  <c r="P33" i="7"/>
  <c r="L33" i="7" s="1"/>
  <c r="P32" i="7"/>
  <c r="P31" i="7"/>
  <c r="L31" i="7" s="1"/>
  <c r="P30" i="7"/>
  <c r="L29" i="7" s="1"/>
  <c r="P29" i="7"/>
  <c r="P28" i="7"/>
  <c r="P27" i="7"/>
  <c r="L27" i="7" s="1"/>
  <c r="P26" i="7"/>
  <c r="P25" i="7"/>
  <c r="P24" i="7"/>
  <c r="P23" i="7"/>
  <c r="L23" i="7" s="1"/>
  <c r="P22" i="7"/>
  <c r="P21" i="7"/>
  <c r="L21" i="7" s="1"/>
  <c r="K20" i="9"/>
  <c r="L24" i="10" l="1"/>
  <c r="L26" i="10"/>
  <c r="L30" i="11"/>
  <c r="K22" i="9"/>
  <c r="L30" i="10"/>
  <c r="L34" i="11"/>
  <c r="L25" i="7"/>
  <c r="K26" i="9"/>
  <c r="K18" i="12"/>
  <c r="K22" i="12"/>
  <c r="K24" i="12"/>
  <c r="K32" i="9"/>
  <c r="L18" i="11"/>
  <c r="L35" i="7"/>
  <c r="K32" i="12"/>
  <c r="L20" i="10"/>
  <c r="L24" i="11"/>
  <c r="K26" i="12"/>
  <c r="K20" i="12"/>
  <c r="K28" i="12"/>
  <c r="L20" i="11"/>
  <c r="L28" i="11"/>
</calcChain>
</file>

<file path=xl/sharedStrings.xml><?xml version="1.0" encoding="utf-8"?>
<sst xmlns="http://schemas.openxmlformats.org/spreadsheetml/2006/main" count="476" uniqueCount="85">
  <si>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</si>
  <si>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</si>
  <si>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✳</t>
    <phoneticPr fontId="1"/>
  </si>
  <si>
    <t>Ｔｒｅａｓｕｒｅ　Ｌｅａｇｕｅ</t>
    <phoneticPr fontId="1"/>
  </si>
  <si>
    <t>○</t>
    <phoneticPr fontId="1"/>
  </si>
  <si>
    <t>②　送信する場合は、メールの件名に↓の内容を必ず記入して送ってください。</t>
    <rPh sb="2" eb="4">
      <t>ソウシン</t>
    </rPh>
    <rPh sb="6" eb="8">
      <t>バアイ</t>
    </rPh>
    <rPh sb="14" eb="16">
      <t>ケンメイ</t>
    </rPh>
    <rPh sb="19" eb="21">
      <t>ナイヨウ</t>
    </rPh>
    <rPh sb="22" eb="23">
      <t>カナラ</t>
    </rPh>
    <rPh sb="24" eb="26">
      <t>キニュウ</t>
    </rPh>
    <rPh sb="28" eb="29">
      <t>オク</t>
    </rPh>
    <phoneticPr fontId="1"/>
  </si>
  <si>
    <t>【記入してください】</t>
    <rPh sb="1" eb="3">
      <t>キニュウ</t>
    </rPh>
    <phoneticPr fontId="1"/>
  </si>
  <si>
    <t>作成者氏名</t>
    <rPh sb="0" eb="3">
      <t>サクセイシャ</t>
    </rPh>
    <rPh sb="3" eb="5">
      <t>シメイ</t>
    </rPh>
    <phoneticPr fontId="1"/>
  </si>
  <si>
    <t>作成者連絡先</t>
    <rPh sb="0" eb="3">
      <t>サクセイシャ</t>
    </rPh>
    <rPh sb="3" eb="6">
      <t>レンラクサキ</t>
    </rPh>
    <phoneticPr fontId="1"/>
  </si>
  <si>
    <t>携帯</t>
    <rPh sb="0" eb="2">
      <t>ケイタイ</t>
    </rPh>
    <phoneticPr fontId="1"/>
  </si>
  <si>
    <t>メールアドレス</t>
    <phoneticPr fontId="1"/>
  </si>
  <si>
    <t>↓の内容はいじらないでください。</t>
    <rPh sb="2" eb="4">
      <t>ナイヨウ</t>
    </rPh>
    <phoneticPr fontId="1"/>
  </si>
  <si>
    <t>牛島</t>
    <phoneticPr fontId="1"/>
  </si>
  <si>
    <t>上沖</t>
    <phoneticPr fontId="1"/>
  </si>
  <si>
    <t>ACE</t>
    <phoneticPr fontId="1"/>
  </si>
  <si>
    <t>ベルウェーブ</t>
    <phoneticPr fontId="1"/>
  </si>
  <si>
    <t>LIVRO白岡</t>
    <phoneticPr fontId="1"/>
  </si>
  <si>
    <t>FC宮代東</t>
    <phoneticPr fontId="1"/>
  </si>
  <si>
    <t>庄和</t>
    <phoneticPr fontId="1"/>
  </si>
  <si>
    <t>大増（Ｂ）</t>
    <phoneticPr fontId="1"/>
  </si>
  <si>
    <t>東部（中）地区　Ａブロック</t>
    <rPh sb="0" eb="2">
      <t>トウブ</t>
    </rPh>
    <rPh sb="3" eb="4">
      <t>ナカ</t>
    </rPh>
    <rPh sb="5" eb="7">
      <t>チク</t>
    </rPh>
    <phoneticPr fontId="1"/>
  </si>
  <si>
    <t>●</t>
  </si>
  <si>
    <t>○</t>
  </si>
  <si>
    <t>△</t>
  </si>
  <si>
    <t>ＦＣ　ＬＩＥＮ</t>
    <phoneticPr fontId="1"/>
  </si>
  <si>
    <t>●●（●）地区　●ブロック</t>
    <rPh sb="5" eb="7">
      <t>チク</t>
    </rPh>
    <phoneticPr fontId="1"/>
  </si>
  <si>
    <t>牛島フットボールクラブ</t>
    <phoneticPr fontId="1"/>
  </si>
  <si>
    <t>（春日部市）</t>
    <rPh sb="1" eb="4">
      <t>カスカベ</t>
    </rPh>
    <rPh sb="4" eb="5">
      <t>シ</t>
    </rPh>
    <phoneticPr fontId="1"/>
  </si>
  <si>
    <t>上沖サッカークラブ</t>
    <phoneticPr fontId="1"/>
  </si>
  <si>
    <t>（春日部市）</t>
    <phoneticPr fontId="1"/>
  </si>
  <si>
    <t>ACEサッカークラブ</t>
    <phoneticPr fontId="1"/>
  </si>
  <si>
    <t>（春日部市）</t>
    <phoneticPr fontId="1"/>
  </si>
  <si>
    <t>大増サンライズフットボールクラブ（B）</t>
    <phoneticPr fontId="1"/>
  </si>
  <si>
    <t>（春日部市）</t>
    <phoneticPr fontId="1"/>
  </si>
  <si>
    <t>ＦＣベルウェーブスポーツ少年団</t>
    <phoneticPr fontId="1"/>
  </si>
  <si>
    <t>LIVRO白岡SoccerClub</t>
    <phoneticPr fontId="1"/>
  </si>
  <si>
    <t>（白岡市）</t>
    <phoneticPr fontId="1"/>
  </si>
  <si>
    <t>庄和ファイターズサッカースポーツ少年団</t>
    <phoneticPr fontId="1"/>
  </si>
  <si>
    <t>ＦＣ　ＬＩＥＮ</t>
    <phoneticPr fontId="1"/>
  </si>
  <si>
    <t>（蓮田市）</t>
    <phoneticPr fontId="1"/>
  </si>
  <si>
    <t>ＦＣ　宮代東</t>
    <rPh sb="3" eb="5">
      <t>ミヤシロ</t>
    </rPh>
    <rPh sb="5" eb="6">
      <t>ヒガシ</t>
    </rPh>
    <phoneticPr fontId="1"/>
  </si>
  <si>
    <t>（宮代町）</t>
    <rPh sb="1" eb="3">
      <t>ミヤシロ</t>
    </rPh>
    <rPh sb="3" eb="4">
      <t>マチ</t>
    </rPh>
    <phoneticPr fontId="1"/>
  </si>
  <si>
    <t>●</t>
    <phoneticPr fontId="1"/>
  </si>
  <si>
    <t>△</t>
    <phoneticPr fontId="1"/>
  </si>
  <si>
    <t>△</t>
    <phoneticPr fontId="1"/>
  </si>
  <si>
    <t>２０２０年度　埼玉県第４種リーグ戦　勝敗表</t>
    <rPh sb="4" eb="6">
      <t>ネンド</t>
    </rPh>
    <rPh sb="7" eb="10">
      <t>サイタマケン</t>
    </rPh>
    <rPh sb="10" eb="11">
      <t>ダイ</t>
    </rPh>
    <rPh sb="12" eb="13">
      <t>シュ</t>
    </rPh>
    <rPh sb="16" eb="17">
      <t>セン</t>
    </rPh>
    <rPh sb="18" eb="20">
      <t>ショウハイ</t>
    </rPh>
    <rPh sb="20" eb="21">
      <t>ヒョウ</t>
    </rPh>
    <phoneticPr fontId="1"/>
  </si>
  <si>
    <t>2020年4月18日現在</t>
    <rPh sb="4" eb="5">
      <t>ネン</t>
    </rPh>
    <rPh sb="6" eb="7">
      <t>ガツ</t>
    </rPh>
    <rPh sb="9" eb="10">
      <t>ニチ</t>
    </rPh>
    <rPh sb="10" eb="12">
      <t>ゲンザイ</t>
    </rPh>
    <phoneticPr fontId="1"/>
  </si>
  <si>
    <t>件名　【○○地区○ブロック　○月○日開催　２０２０年度埼玉県第４種リーグ戦勝敗表】</t>
    <rPh sb="18" eb="20">
      <t>カイサイ</t>
    </rPh>
    <phoneticPr fontId="1"/>
  </si>
  <si>
    <t>（例）　【東部中地区Ａブロック　４月１８日開催　２０２０年度埼玉県第４種リーグ戦勝敗表】</t>
    <rPh sb="7" eb="8">
      <t>ナカ</t>
    </rPh>
    <rPh sb="21" eb="23">
      <t>カイサイ</t>
    </rPh>
    <phoneticPr fontId="1"/>
  </si>
  <si>
    <t>2020年●月●日現在</t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</si>
  <si>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前期結果</t>
    <rPh sb="0" eb="2">
      <t>ゼンキ</t>
    </rPh>
    <rPh sb="2" eb="4">
      <t>ケッカ</t>
    </rPh>
    <phoneticPr fontId="1"/>
  </si>
  <si>
    <t>後期結果</t>
    <rPh sb="0" eb="2">
      <t>コウキ</t>
    </rPh>
    <rPh sb="2" eb="4">
      <t>ケッカ</t>
    </rPh>
    <phoneticPr fontId="1"/>
  </si>
  <si>
    <t>（●●市）</t>
    <rPh sb="3" eb="4">
      <t>シ</t>
    </rPh>
    <phoneticPr fontId="1"/>
  </si>
  <si>
    <t>●●FC</t>
    <phoneticPr fontId="1"/>
  </si>
  <si>
    <t>↓JFAチーム登録名</t>
    <rPh sb="7" eb="9">
      <t>トウロク</t>
    </rPh>
    <rPh sb="9" eb="10">
      <t>メイ</t>
    </rPh>
    <phoneticPr fontId="1"/>
  </si>
  <si>
    <t>略称→</t>
    <rPh sb="0" eb="2">
      <t>リャクショウ</t>
    </rPh>
    <phoneticPr fontId="1"/>
  </si>
  <si>
    <t>①　リーグ戦開催後、可能な限り速やかに報告して下さい。</t>
    <rPh sb="5" eb="6">
      <t>セン</t>
    </rPh>
    <rPh sb="6" eb="8">
      <t>カイサイ</t>
    </rPh>
    <rPh sb="8" eb="9">
      <t>ゴ</t>
    </rPh>
    <rPh sb="10" eb="12">
      <t>カノウ</t>
    </rPh>
    <rPh sb="13" eb="14">
      <t>カギ</t>
    </rPh>
    <rPh sb="15" eb="16">
      <t>スミ</t>
    </rPh>
    <rPh sb="19" eb="21">
      <t>ホウコク</t>
    </rPh>
    <rPh sb="23" eb="24">
      <t>クダ</t>
    </rPh>
    <phoneticPr fontId="1"/>
  </si>
  <si>
    <t>【ご理解いただき作業をお願いします。】</t>
    <phoneticPr fontId="1"/>
  </si>
  <si>
    <t>この記入例は、第１日目が４月１８日に開催した場合です。</t>
    <phoneticPr fontId="1"/>
  </si>
  <si>
    <t xml:space="preserve">前期は上段に、後期は下段に試合結果の記入をして下さい。
</t>
    <phoneticPr fontId="1"/>
  </si>
  <si>
    <t>　←　最終結果を入力した開催日を記入してください</t>
    <phoneticPr fontId="1"/>
  </si>
  <si>
    <t>2020年9月1日現在</t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</si>
  <si>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●●FC</t>
    <phoneticPr fontId="1"/>
  </si>
  <si>
    <t>美谷本FCスポーツ少年団</t>
    <phoneticPr fontId="1"/>
  </si>
  <si>
    <t>南部（北足立南部）地区　Ａブロック</t>
    <rPh sb="0" eb="2">
      <t>ナンブ</t>
    </rPh>
    <rPh sb="3" eb="4">
      <t>キタ</t>
    </rPh>
    <rPh sb="4" eb="6">
      <t>アダチ</t>
    </rPh>
    <rPh sb="6" eb="8">
      <t>ナンブ</t>
    </rPh>
    <rPh sb="9" eb="11">
      <t>チク</t>
    </rPh>
    <phoneticPr fontId="1"/>
  </si>
  <si>
    <t>ＦＣレガーラ</t>
    <phoneticPr fontId="1"/>
  </si>
  <si>
    <t>ストゥレガーレ</t>
    <phoneticPr fontId="1"/>
  </si>
  <si>
    <t>新座西堀キッカーズ（B）</t>
    <phoneticPr fontId="1"/>
  </si>
  <si>
    <t>栄サッカースポーツ少年団</t>
    <phoneticPr fontId="1"/>
  </si>
  <si>
    <t>川口本町SＡ（B)</t>
    <phoneticPr fontId="1"/>
  </si>
  <si>
    <t>戸田FCスポーツ少年団</t>
    <phoneticPr fontId="1"/>
  </si>
  <si>
    <t>やまとサッカークラブ</t>
    <phoneticPr fontId="1"/>
  </si>
  <si>
    <t>川口朝日リボルバーサッカー少年団</t>
    <phoneticPr fontId="1"/>
  </si>
  <si>
    <t>レガーラ</t>
    <phoneticPr fontId="1"/>
  </si>
  <si>
    <t>新座西堀</t>
    <rPh sb="0" eb="2">
      <t>ニイザ</t>
    </rPh>
    <rPh sb="2" eb="4">
      <t>ニシボリ</t>
    </rPh>
    <phoneticPr fontId="1"/>
  </si>
  <si>
    <t>栄</t>
    <rPh sb="0" eb="1">
      <t>サカエ</t>
    </rPh>
    <phoneticPr fontId="1"/>
  </si>
  <si>
    <t>川口本町</t>
    <rPh sb="0" eb="2">
      <t>カワグチ</t>
    </rPh>
    <rPh sb="2" eb="4">
      <t>ホンマチ</t>
    </rPh>
    <phoneticPr fontId="1"/>
  </si>
  <si>
    <t>戸田</t>
    <rPh sb="0" eb="2">
      <t>トダ</t>
    </rPh>
    <phoneticPr fontId="1"/>
  </si>
  <si>
    <t>川口朝日</t>
    <phoneticPr fontId="1"/>
  </si>
  <si>
    <t>やまと</t>
    <phoneticPr fontId="1"/>
  </si>
  <si>
    <t>大坪嘉明</t>
    <rPh sb="0" eb="2">
      <t>オオツボ</t>
    </rPh>
    <rPh sb="2" eb="4">
      <t>ヨシアキ</t>
    </rPh>
    <phoneticPr fontId="1"/>
  </si>
  <si>
    <t>080-3013-4481</t>
    <phoneticPr fontId="1"/>
  </si>
  <si>
    <t>ohtsubo.0925@gmail.com</t>
    <phoneticPr fontId="1"/>
  </si>
  <si>
    <t>美谷本</t>
    <rPh sb="0" eb="1">
      <t>ビ</t>
    </rPh>
    <rPh sb="1" eb="2">
      <t>タニ</t>
    </rPh>
    <rPh sb="2" eb="3">
      <t>ホン</t>
    </rPh>
    <phoneticPr fontId="1"/>
  </si>
  <si>
    <t>2020年9月20日現在</t>
    <rPh sb="4" eb="5">
      <t>ネン</t>
    </rPh>
    <rPh sb="6" eb="7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</si>
</sst>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 wrapText="1" shrinkToFit="1"/>
    </xf>
    <xf numFmtId="0" fontId="5" fillId="2" borderId="3" xfId="0" applyFont="1" applyFill="1" applyBorder="1" applyAlignment="1">
      <alignment horizontal="center" vertical="top" wrapText="1" shrinkToFit="1"/>
    </xf>
    <xf numFmtId="0" fontId="5" fillId="2" borderId="4" xfId="0" applyFont="1" applyFill="1" applyBorder="1" applyAlignment="1">
      <alignment horizontal="center" wrapText="1" shrinkToFit="1"/>
    </xf>
    <xf numFmtId="0" fontId="5" fillId="2" borderId="2" xfId="0" applyFont="1" applyFill="1" applyBorder="1" applyAlignment="1">
      <alignment horizontal="center" wrapText="1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0" xfId="0" applyBorder="1" applyAlignment="1">
      <alignment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8" fillId="5" borderId="1" xfId="0" applyFont="1" applyFill="1" applyBorder="1" applyAlignment="1">
      <alignment horizontal="center" vertical="center" wrapText="1" shrinkToFit="1"/>
    </xf>
    <xf numFmtId="0" fontId="7" fillId="5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9" xfId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17" xfId="0" applyBorder="1" applyAlignment="1">
      <alignment horizontal="right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 shrinkToFit="1"/>
    </xf>
    <xf numFmtId="0" fontId="0" fillId="3" borderId="0" xfId="0" applyFill="1" applyAlignment="1">
      <alignment horizontal="center" vertical="center" shrinkToFit="1"/>
    </xf>
    <xf numFmtId="0" fontId="0" fillId="4" borderId="1" xfId="0" applyFont="1" applyFill="1" applyBorder="1" applyAlignment="1">
      <alignment horizontal="center" vertical="center" shrinkToFit="1"/>
    </xf>
    <xf numFmtId="0" fontId="0" fillId="0" borderId="1" xfId="0" applyNumberForma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0" fillId="4" borderId="19" xfId="0" applyFont="1" applyFill="1" applyBorder="1" applyAlignment="1">
      <alignment horizontal="center" vertical="center" shrinkToFit="1"/>
    </xf>
    <xf numFmtId="0" fontId="0" fillId="4" borderId="20" xfId="0" applyFont="1" applyFill="1" applyBorder="1" applyAlignment="1">
      <alignment horizontal="center" vertical="center" shrinkToFit="1"/>
    </xf>
    <xf numFmtId="0" fontId="0" fillId="0" borderId="21" xfId="0" applyNumberFormat="1" applyBorder="1" applyAlignment="1">
      <alignment horizontal="center" vertical="center" shrinkToFit="1"/>
    </xf>
    <xf numFmtId="0" fontId="0" fillId="0" borderId="22" xfId="0" applyNumberFormat="1" applyBorder="1" applyAlignment="1">
      <alignment horizontal="center" vertical="center" shrinkToFit="1"/>
    </xf>
    <xf numFmtId="0" fontId="0" fillId="4" borderId="5" xfId="0" applyFont="1" applyFill="1" applyBorder="1" applyAlignment="1">
      <alignment horizontal="center" vertical="center" shrinkToFit="1"/>
    </xf>
    <xf numFmtId="0" fontId="0" fillId="4" borderId="6" xfId="0" applyFont="1" applyFill="1" applyBorder="1" applyAlignment="1">
      <alignment horizontal="center" vertical="center" shrinkToFit="1"/>
    </xf>
    <xf numFmtId="0" fontId="0" fillId="4" borderId="7" xfId="0" applyFont="1" applyFill="1" applyBorder="1" applyAlignment="1">
      <alignment horizontal="center" vertical="center" shrinkToFit="1"/>
    </xf>
    <xf numFmtId="0" fontId="0" fillId="4" borderId="8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0" fillId="4" borderId="4" xfId="0" applyFont="1" applyFill="1" applyBorder="1" applyAlignment="1">
      <alignment horizontal="center" vertical="center" shrinkToFit="1"/>
    </xf>
    <xf numFmtId="0" fontId="0" fillId="4" borderId="3" xfId="0" applyFont="1" applyFill="1" applyBorder="1" applyAlignment="1">
      <alignment horizontal="center" vertical="center" shrinkToFit="1"/>
    </xf>
    <xf numFmtId="0" fontId="4" fillId="4" borderId="19" xfId="0" applyFont="1" applyFill="1" applyBorder="1" applyAlignment="1">
      <alignment horizontal="center" vertical="center" shrinkToFit="1"/>
    </xf>
    <xf numFmtId="0" fontId="4" fillId="4" borderId="20" xfId="0" applyFont="1" applyFill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center" vertical="center" shrinkToFit="1"/>
    </xf>
    <xf numFmtId="0" fontId="4" fillId="4" borderId="7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4" borderId="8" xfId="0" applyFont="1" applyFill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htsubo.0925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view="pageBreakPreview" topLeftCell="A2" zoomScale="85" zoomScaleNormal="100" zoomScaleSheetLayoutView="85" workbookViewId="0">
      <selection activeCell="J15" sqref="J15:M15"/>
    </sheetView>
  </sheetViews>
  <sheetFormatPr defaultColWidth="9" defaultRowHeight="13.5" x14ac:dyDescent="0.15"/>
  <cols>
    <col min="1" max="1" width="7.5" style="15" bestFit="1" customWidth="1"/>
    <col min="2" max="2" width="25.625" style="2" customWidth="1"/>
    <col min="3" max="11" width="7.25" style="2" customWidth="1"/>
    <col min="12" max="13" width="5.5" style="2" customWidth="1"/>
    <col min="14" max="14" width="7.625" style="2" customWidth="1"/>
    <col min="15" max="18" width="0" style="2" hidden="1" customWidth="1"/>
    <col min="19" max="16384" width="9" style="2"/>
  </cols>
  <sheetData>
    <row r="1" spans="1:18" x14ac:dyDescent="0.15">
      <c r="B1" s="7"/>
    </row>
    <row r="2" spans="1:18" x14ac:dyDescent="0.15">
      <c r="B2" s="8" t="s">
        <v>56</v>
      </c>
    </row>
    <row r="3" spans="1:18" x14ac:dyDescent="0.15">
      <c r="B3" s="7" t="s">
        <v>5</v>
      </c>
    </row>
    <row r="4" spans="1:18" ht="13.5" customHeight="1" x14ac:dyDescent="0.15">
      <c r="B4" s="7" t="s">
        <v>47</v>
      </c>
      <c r="J4" s="46"/>
      <c r="K4" s="47"/>
      <c r="L4" s="47"/>
      <c r="M4" s="47"/>
      <c r="N4" s="47"/>
      <c r="O4" s="47"/>
      <c r="P4" s="47"/>
      <c r="Q4" s="47"/>
      <c r="R4" s="47"/>
    </row>
    <row r="5" spans="1:18" x14ac:dyDescent="0.15">
      <c r="B5" s="7"/>
      <c r="C5" s="7"/>
      <c r="D5" s="9"/>
      <c r="E5" s="7"/>
      <c r="F5" s="7"/>
      <c r="G5" s="7"/>
      <c r="J5" s="47"/>
      <c r="K5" s="47"/>
      <c r="L5" s="47"/>
      <c r="M5" s="47"/>
      <c r="N5" s="47"/>
      <c r="O5" s="47"/>
      <c r="P5" s="47"/>
      <c r="Q5" s="47"/>
      <c r="R5" s="47"/>
    </row>
    <row r="6" spans="1:18" x14ac:dyDescent="0.15">
      <c r="B6" s="7"/>
      <c r="C6" s="7"/>
      <c r="D6" s="9"/>
      <c r="E6" s="7"/>
      <c r="F6" s="7"/>
      <c r="G6" s="7"/>
      <c r="J6" s="47"/>
      <c r="K6" s="47"/>
      <c r="L6" s="47"/>
      <c r="M6" s="47"/>
      <c r="N6" s="47"/>
      <c r="O6" s="47"/>
      <c r="P6" s="47"/>
      <c r="Q6" s="47"/>
      <c r="R6" s="47"/>
    </row>
    <row r="7" spans="1:18" x14ac:dyDescent="0.15">
      <c r="B7" s="7"/>
      <c r="C7" s="7"/>
      <c r="D7" s="9"/>
      <c r="E7" s="7"/>
      <c r="F7" s="7"/>
      <c r="G7" s="7"/>
      <c r="J7" s="47"/>
      <c r="K7" s="47"/>
      <c r="L7" s="47"/>
      <c r="M7" s="47"/>
      <c r="N7" s="47"/>
      <c r="O7" s="47"/>
      <c r="P7" s="47"/>
      <c r="Q7" s="47"/>
      <c r="R7" s="47"/>
    </row>
    <row r="8" spans="1:18" x14ac:dyDescent="0.15">
      <c r="B8" s="7" t="s">
        <v>6</v>
      </c>
      <c r="C8" s="7"/>
      <c r="D8" s="9"/>
      <c r="E8" s="7"/>
      <c r="F8" s="7"/>
      <c r="G8" s="7"/>
      <c r="J8" s="47"/>
      <c r="K8" s="47"/>
      <c r="L8" s="47"/>
      <c r="M8" s="47"/>
      <c r="N8" s="47"/>
      <c r="O8" s="47"/>
      <c r="P8" s="47"/>
      <c r="Q8" s="47"/>
      <c r="R8" s="47"/>
    </row>
    <row r="9" spans="1:18" x14ac:dyDescent="0.15">
      <c r="B9" s="48" t="s">
        <v>7</v>
      </c>
      <c r="C9" s="48"/>
      <c r="D9" s="49" t="s">
        <v>80</v>
      </c>
      <c r="E9" s="50"/>
      <c r="F9" s="7"/>
      <c r="G9" s="7"/>
      <c r="H9" s="7"/>
      <c r="I9" s="7"/>
      <c r="J9" s="47"/>
      <c r="K9" s="47"/>
      <c r="L9" s="47"/>
      <c r="M9" s="47"/>
      <c r="N9" s="47"/>
      <c r="O9" s="47"/>
      <c r="P9" s="47"/>
      <c r="Q9" s="47"/>
      <c r="R9" s="47"/>
    </row>
    <row r="10" spans="1:18" x14ac:dyDescent="0.15">
      <c r="B10" s="48" t="s">
        <v>8</v>
      </c>
      <c r="C10" s="48"/>
      <c r="D10" s="13" t="s">
        <v>9</v>
      </c>
      <c r="E10" s="48" t="s">
        <v>81</v>
      </c>
      <c r="F10" s="48"/>
      <c r="G10" s="48"/>
      <c r="H10" s="26" t="s">
        <v>10</v>
      </c>
      <c r="I10" s="51" t="s">
        <v>82</v>
      </c>
      <c r="J10" s="52"/>
      <c r="K10" s="52"/>
      <c r="L10" s="53"/>
      <c r="M10" s="17"/>
    </row>
    <row r="11" spans="1:18" ht="2.65" customHeight="1" x14ac:dyDescent="0.15">
      <c r="B11" s="11"/>
      <c r="C11" s="11"/>
      <c r="D11" s="11"/>
      <c r="E11" s="11"/>
      <c r="F11" s="7"/>
      <c r="G11" s="7"/>
      <c r="H11" s="7"/>
      <c r="I11" s="7"/>
      <c r="J11" s="7"/>
      <c r="K11" s="7"/>
      <c r="L11" s="7"/>
      <c r="M11" s="7"/>
    </row>
    <row r="12" spans="1:18" ht="21" x14ac:dyDescent="0.15">
      <c r="B12" s="54" t="s">
        <v>45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14"/>
    </row>
    <row r="13" spans="1:18" ht="21" x14ac:dyDescent="0.15">
      <c r="B13" s="54" t="s">
        <v>3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4" spans="1:18" ht="18" customHeight="1" x14ac:dyDescent="0.15">
      <c r="B14" s="5" t="s">
        <v>64</v>
      </c>
      <c r="C14" s="4"/>
      <c r="D14" s="4"/>
      <c r="E14" s="4"/>
      <c r="F14" s="4"/>
    </row>
    <row r="15" spans="1:18" s="1" customFormat="1" ht="15.75" customHeight="1" x14ac:dyDescent="0.15">
      <c r="A15" s="16"/>
      <c r="B15" s="3"/>
      <c r="J15" s="55" t="s">
        <v>84</v>
      </c>
      <c r="K15" s="55"/>
      <c r="L15" s="55"/>
      <c r="M15" s="55"/>
      <c r="N15" s="12" t="s">
        <v>60</v>
      </c>
      <c r="O15" s="12"/>
    </row>
    <row r="16" spans="1:18" ht="19.899999999999999" customHeight="1" x14ac:dyDescent="0.15">
      <c r="B16" s="56"/>
      <c r="C16" s="56" t="s">
        <v>83</v>
      </c>
      <c r="D16" s="56" t="s">
        <v>73</v>
      </c>
      <c r="E16" s="56" t="s">
        <v>66</v>
      </c>
      <c r="F16" s="56" t="s">
        <v>74</v>
      </c>
      <c r="G16" s="56" t="s">
        <v>75</v>
      </c>
      <c r="H16" s="56" t="s">
        <v>76</v>
      </c>
      <c r="I16" s="56" t="s">
        <v>77</v>
      </c>
      <c r="J16" s="56" t="s">
        <v>79</v>
      </c>
      <c r="K16" s="56" t="s">
        <v>78</v>
      </c>
      <c r="L16" s="57" t="s">
        <v>0</v>
      </c>
      <c r="M16" s="57" t="s">
        <v>1</v>
      </c>
      <c r="O16" s="58" t="s">
        <v>11</v>
      </c>
      <c r="P16" s="59"/>
      <c r="Q16" s="59"/>
      <c r="R16" s="59"/>
    </row>
    <row r="17" spans="1:18" ht="19.899999999999999" customHeight="1" x14ac:dyDescent="0.15"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7"/>
      <c r="M17" s="57"/>
      <c r="O17" s="58"/>
      <c r="P17" s="59"/>
      <c r="Q17" s="59"/>
      <c r="R17" s="59"/>
    </row>
    <row r="18" spans="1:18" ht="75" customHeight="1" x14ac:dyDescent="0.15">
      <c r="B18" s="45" t="s">
        <v>63</v>
      </c>
      <c r="C18" s="60" t="s">
        <v>2</v>
      </c>
      <c r="D18" s="10" t="s">
        <v>21</v>
      </c>
      <c r="E18" s="10" t="s">
        <v>21</v>
      </c>
      <c r="F18" s="10" t="s">
        <v>22</v>
      </c>
      <c r="G18" s="10" t="s">
        <v>21</v>
      </c>
      <c r="H18" s="10" t="s">
        <v>21</v>
      </c>
      <c r="I18" s="10" t="s">
        <v>21</v>
      </c>
      <c r="J18" s="10" t="s">
        <v>21</v>
      </c>
      <c r="K18" s="10" t="s">
        <v>22</v>
      </c>
      <c r="L18" s="61">
        <f>P18*3+P19*1</f>
        <v>6</v>
      </c>
      <c r="M18" s="61">
        <v>7</v>
      </c>
      <c r="O18" s="6" t="s">
        <v>4</v>
      </c>
      <c r="P18" s="2">
        <f>COUNTIF(C18:K19,"○")</f>
        <v>2</v>
      </c>
      <c r="Q18" s="3"/>
      <c r="R18" s="2" t="s">
        <v>4</v>
      </c>
    </row>
    <row r="19" spans="1:18" ht="75" hidden="1" customHeight="1" x14ac:dyDescent="0.15">
      <c r="A19" s="15" t="s">
        <v>51</v>
      </c>
      <c r="B19" s="44" t="s">
        <v>62</v>
      </c>
      <c r="C19" s="60"/>
      <c r="D19" s="40"/>
      <c r="E19" s="40"/>
      <c r="F19" s="40"/>
      <c r="G19" s="40"/>
      <c r="H19" s="40"/>
      <c r="I19" s="40"/>
      <c r="J19" s="40"/>
      <c r="K19" s="42"/>
      <c r="L19" s="61"/>
      <c r="M19" s="61"/>
      <c r="O19" s="6" t="s">
        <v>43</v>
      </c>
      <c r="P19" s="2">
        <f>COUNTIF(C18:K19,"△")</f>
        <v>0</v>
      </c>
      <c r="Q19" s="3"/>
      <c r="R19" s="2" t="s">
        <v>42</v>
      </c>
    </row>
    <row r="20" spans="1:18" ht="75" customHeight="1" x14ac:dyDescent="0.15">
      <c r="B20" s="45" t="s">
        <v>65</v>
      </c>
      <c r="C20" s="42" t="s">
        <v>22</v>
      </c>
      <c r="D20" s="60" t="s">
        <v>2</v>
      </c>
      <c r="E20" s="42" t="s">
        <v>21</v>
      </c>
      <c r="F20" s="42" t="s">
        <v>22</v>
      </c>
      <c r="G20" s="42" t="s">
        <v>22</v>
      </c>
      <c r="H20" s="42" t="s">
        <v>22</v>
      </c>
      <c r="I20" s="42" t="s">
        <v>22</v>
      </c>
      <c r="J20" s="42" t="s">
        <v>22</v>
      </c>
      <c r="K20" s="42" t="s">
        <v>22</v>
      </c>
      <c r="L20" s="61">
        <f>P20*3+P21*1</f>
        <v>21</v>
      </c>
      <c r="M20" s="61">
        <v>2</v>
      </c>
      <c r="O20" s="6" t="s">
        <v>4</v>
      </c>
      <c r="P20" s="2">
        <f>COUNTIF(C20:K21,"○")</f>
        <v>7</v>
      </c>
      <c r="R20" s="2" t="s">
        <v>43</v>
      </c>
    </row>
    <row r="21" spans="1:18" ht="75" hidden="1" customHeight="1" x14ac:dyDescent="0.15">
      <c r="A21" s="15" t="s">
        <v>51</v>
      </c>
      <c r="B21" s="44" t="s">
        <v>62</v>
      </c>
      <c r="C21" s="42"/>
      <c r="D21" s="60"/>
      <c r="E21" s="42"/>
      <c r="F21" s="42"/>
      <c r="G21" s="42"/>
      <c r="H21" s="42"/>
      <c r="I21" s="42"/>
      <c r="J21" s="42"/>
      <c r="K21" s="42"/>
      <c r="L21" s="61"/>
      <c r="M21" s="61"/>
      <c r="O21" s="6" t="s">
        <v>43</v>
      </c>
      <c r="P21" s="2">
        <f>COUNTIF(C20:K21,"△")</f>
        <v>0</v>
      </c>
    </row>
    <row r="22" spans="1:18" ht="75" customHeight="1" x14ac:dyDescent="0.15">
      <c r="B22" s="45" t="s">
        <v>66</v>
      </c>
      <c r="C22" s="42" t="s">
        <v>22</v>
      </c>
      <c r="D22" s="42" t="s">
        <v>22</v>
      </c>
      <c r="E22" s="60" t="s">
        <v>2</v>
      </c>
      <c r="F22" s="42" t="s">
        <v>22</v>
      </c>
      <c r="G22" s="42" t="s">
        <v>22</v>
      </c>
      <c r="H22" s="42" t="s">
        <v>22</v>
      </c>
      <c r="I22" s="42" t="s">
        <v>22</v>
      </c>
      <c r="J22" s="42" t="s">
        <v>22</v>
      </c>
      <c r="K22" s="42" t="s">
        <v>22</v>
      </c>
      <c r="L22" s="61">
        <f>P22*3+P23*1</f>
        <v>24</v>
      </c>
      <c r="M22" s="61">
        <v>1</v>
      </c>
      <c r="O22" s="6" t="s">
        <v>4</v>
      </c>
      <c r="P22" s="2">
        <f>COUNTIF(C22:K23,"○")</f>
        <v>8</v>
      </c>
    </row>
    <row r="23" spans="1:18" ht="75" hidden="1" customHeight="1" x14ac:dyDescent="0.15">
      <c r="A23" s="15" t="s">
        <v>51</v>
      </c>
      <c r="B23" s="44" t="s">
        <v>62</v>
      </c>
      <c r="C23" s="42"/>
      <c r="D23" s="42"/>
      <c r="E23" s="60"/>
      <c r="F23" s="42"/>
      <c r="G23" s="42"/>
      <c r="H23" s="42"/>
      <c r="I23" s="42"/>
      <c r="J23" s="42"/>
      <c r="K23" s="42"/>
      <c r="L23" s="61"/>
      <c r="M23" s="61"/>
      <c r="O23" s="6" t="s">
        <v>43</v>
      </c>
      <c r="P23" s="2">
        <f>COUNTIF(C22:K23,"△")</f>
        <v>0</v>
      </c>
    </row>
    <row r="24" spans="1:18" ht="75" customHeight="1" x14ac:dyDescent="0.15">
      <c r="B24" s="45" t="s">
        <v>67</v>
      </c>
      <c r="C24" s="42" t="s">
        <v>21</v>
      </c>
      <c r="D24" s="42" t="s">
        <v>21</v>
      </c>
      <c r="E24" s="42" t="s">
        <v>21</v>
      </c>
      <c r="F24" s="60" t="s">
        <v>2</v>
      </c>
      <c r="G24" s="42" t="s">
        <v>21</v>
      </c>
      <c r="H24" s="42" t="s">
        <v>21</v>
      </c>
      <c r="I24" s="42" t="s">
        <v>21</v>
      </c>
      <c r="J24" s="42" t="s">
        <v>21</v>
      </c>
      <c r="K24" s="42" t="s">
        <v>22</v>
      </c>
      <c r="L24" s="61">
        <f>P24*3+P25*1</f>
        <v>3</v>
      </c>
      <c r="M24" s="61">
        <v>8</v>
      </c>
      <c r="O24" s="6" t="s">
        <v>4</v>
      </c>
      <c r="P24" s="2">
        <f>COUNTIF(C24:K25,"○")</f>
        <v>1</v>
      </c>
    </row>
    <row r="25" spans="1:18" ht="75" hidden="1" customHeight="1" x14ac:dyDescent="0.15">
      <c r="A25" s="15" t="s">
        <v>51</v>
      </c>
      <c r="B25" s="44" t="s">
        <v>62</v>
      </c>
      <c r="C25" s="42"/>
      <c r="D25" s="42"/>
      <c r="E25" s="42"/>
      <c r="F25" s="60"/>
      <c r="G25" s="42"/>
      <c r="H25" s="42"/>
      <c r="I25" s="42"/>
      <c r="J25" s="42"/>
      <c r="K25" s="42"/>
      <c r="L25" s="61"/>
      <c r="M25" s="61"/>
      <c r="O25" s="6" t="s">
        <v>43</v>
      </c>
      <c r="P25" s="2">
        <f>COUNTIF(C24:K25,"△")</f>
        <v>0</v>
      </c>
    </row>
    <row r="26" spans="1:18" ht="75" customHeight="1" x14ac:dyDescent="0.15">
      <c r="B26" s="45" t="s">
        <v>68</v>
      </c>
      <c r="C26" s="42" t="s">
        <v>22</v>
      </c>
      <c r="D26" s="42" t="s">
        <v>21</v>
      </c>
      <c r="E26" s="42" t="s">
        <v>21</v>
      </c>
      <c r="F26" s="42" t="s">
        <v>22</v>
      </c>
      <c r="G26" s="60" t="s">
        <v>2</v>
      </c>
      <c r="H26" s="42" t="s">
        <v>22</v>
      </c>
      <c r="I26" s="42" t="s">
        <v>21</v>
      </c>
      <c r="J26" s="42" t="s">
        <v>23</v>
      </c>
      <c r="K26" s="42" t="s">
        <v>22</v>
      </c>
      <c r="L26" s="61">
        <f>P26*3+P27*1</f>
        <v>13</v>
      </c>
      <c r="M26" s="61">
        <v>5</v>
      </c>
      <c r="O26" s="6" t="s">
        <v>4</v>
      </c>
      <c r="P26" s="2">
        <f>COUNTIF(C26:K27,"○")</f>
        <v>4</v>
      </c>
    </row>
    <row r="27" spans="1:18" ht="75" hidden="1" customHeight="1" x14ac:dyDescent="0.15">
      <c r="A27" s="15" t="s">
        <v>51</v>
      </c>
      <c r="B27" s="44" t="s">
        <v>62</v>
      </c>
      <c r="C27" s="42"/>
      <c r="D27" s="42"/>
      <c r="E27" s="42"/>
      <c r="F27" s="42"/>
      <c r="G27" s="60"/>
      <c r="H27" s="42"/>
      <c r="I27" s="42"/>
      <c r="J27" s="42"/>
      <c r="K27" s="42"/>
      <c r="L27" s="61"/>
      <c r="M27" s="61"/>
      <c r="O27" s="6" t="s">
        <v>43</v>
      </c>
      <c r="P27" s="2">
        <f>COUNTIF(C26:K27,"△")</f>
        <v>1</v>
      </c>
    </row>
    <row r="28" spans="1:18" ht="75" customHeight="1" x14ac:dyDescent="0.15">
      <c r="B28" s="45" t="s">
        <v>69</v>
      </c>
      <c r="C28" s="42" t="s">
        <v>22</v>
      </c>
      <c r="D28" s="42" t="s">
        <v>21</v>
      </c>
      <c r="E28" s="42" t="s">
        <v>21</v>
      </c>
      <c r="F28" s="42" t="s">
        <v>22</v>
      </c>
      <c r="G28" s="42" t="s">
        <v>21</v>
      </c>
      <c r="H28" s="60" t="s">
        <v>2</v>
      </c>
      <c r="I28" s="42" t="s">
        <v>21</v>
      </c>
      <c r="J28" s="42" t="s">
        <v>21</v>
      </c>
      <c r="K28" s="42" t="s">
        <v>22</v>
      </c>
      <c r="L28" s="61">
        <f>P28*3+P29*1</f>
        <v>9</v>
      </c>
      <c r="M28" s="61">
        <v>6</v>
      </c>
      <c r="O28" s="6" t="s">
        <v>4</v>
      </c>
      <c r="P28" s="2">
        <f>COUNTIF(C28:K29,"○")</f>
        <v>3</v>
      </c>
    </row>
    <row r="29" spans="1:18" ht="75" hidden="1" customHeight="1" x14ac:dyDescent="0.15">
      <c r="A29" s="15" t="s">
        <v>51</v>
      </c>
      <c r="B29" s="44" t="s">
        <v>62</v>
      </c>
      <c r="C29" s="42"/>
      <c r="D29" s="42"/>
      <c r="E29" s="42"/>
      <c r="F29" s="42"/>
      <c r="G29" s="42"/>
      <c r="H29" s="60"/>
      <c r="I29" s="42"/>
      <c r="J29" s="42"/>
      <c r="K29" s="42"/>
      <c r="L29" s="61"/>
      <c r="M29" s="61"/>
      <c r="O29" s="6" t="s">
        <v>43</v>
      </c>
      <c r="P29" s="2">
        <f>COUNTIF(C28:K29,"△")</f>
        <v>0</v>
      </c>
    </row>
    <row r="30" spans="1:18" ht="75" customHeight="1" x14ac:dyDescent="0.15">
      <c r="B30" s="45" t="s">
        <v>70</v>
      </c>
      <c r="C30" s="42" t="s">
        <v>22</v>
      </c>
      <c r="D30" s="42" t="s">
        <v>21</v>
      </c>
      <c r="E30" s="42" t="s">
        <v>21</v>
      </c>
      <c r="F30" s="42" t="s">
        <v>22</v>
      </c>
      <c r="G30" s="42" t="s">
        <v>22</v>
      </c>
      <c r="H30" s="42" t="s">
        <v>22</v>
      </c>
      <c r="I30" s="60" t="s">
        <v>2</v>
      </c>
      <c r="J30" s="42" t="s">
        <v>23</v>
      </c>
      <c r="K30" s="42" t="s">
        <v>22</v>
      </c>
      <c r="L30" s="61">
        <f>P30*3+P31*1</f>
        <v>16</v>
      </c>
      <c r="M30" s="61">
        <v>3</v>
      </c>
      <c r="O30" s="6" t="s">
        <v>4</v>
      </c>
      <c r="P30" s="2">
        <f>COUNTIF(C30:K31,"○")</f>
        <v>5</v>
      </c>
    </row>
    <row r="31" spans="1:18" ht="75" hidden="1" customHeight="1" x14ac:dyDescent="0.15">
      <c r="A31" s="15" t="s">
        <v>51</v>
      </c>
      <c r="B31" s="44" t="s">
        <v>62</v>
      </c>
      <c r="C31" s="42"/>
      <c r="D31" s="42"/>
      <c r="E31" s="42"/>
      <c r="F31" s="42"/>
      <c r="G31" s="42"/>
      <c r="H31" s="42"/>
      <c r="I31" s="60"/>
      <c r="J31" s="42"/>
      <c r="K31" s="42"/>
      <c r="L31" s="61"/>
      <c r="M31" s="61"/>
      <c r="O31" s="6" t="s">
        <v>43</v>
      </c>
      <c r="P31" s="2">
        <f>COUNTIF(C30:K31,"△")</f>
        <v>1</v>
      </c>
    </row>
    <row r="32" spans="1:18" ht="75" customHeight="1" x14ac:dyDescent="0.15">
      <c r="B32" s="45" t="s">
        <v>71</v>
      </c>
      <c r="C32" s="42" t="s">
        <v>22</v>
      </c>
      <c r="D32" s="42" t="s">
        <v>21</v>
      </c>
      <c r="E32" s="42" t="s">
        <v>21</v>
      </c>
      <c r="F32" s="42" t="s">
        <v>22</v>
      </c>
      <c r="G32" s="42" t="s">
        <v>23</v>
      </c>
      <c r="H32" s="42" t="s">
        <v>22</v>
      </c>
      <c r="I32" s="42" t="s">
        <v>23</v>
      </c>
      <c r="J32" s="60" t="s">
        <v>2</v>
      </c>
      <c r="K32" s="42" t="s">
        <v>22</v>
      </c>
      <c r="L32" s="61">
        <f>P32*3+P33*1</f>
        <v>14</v>
      </c>
      <c r="M32" s="61">
        <v>4</v>
      </c>
      <c r="O32" s="6" t="s">
        <v>4</v>
      </c>
      <c r="P32" s="2">
        <f>COUNTIF(C32:K33,"○")</f>
        <v>4</v>
      </c>
    </row>
    <row r="33" spans="1:16" ht="75" hidden="1" customHeight="1" x14ac:dyDescent="0.15">
      <c r="A33" s="15" t="s">
        <v>51</v>
      </c>
      <c r="B33" s="44" t="s">
        <v>62</v>
      </c>
      <c r="C33" s="42"/>
      <c r="D33" s="42"/>
      <c r="E33" s="42"/>
      <c r="F33" s="42"/>
      <c r="G33" s="42"/>
      <c r="H33" s="42"/>
      <c r="I33" s="42"/>
      <c r="J33" s="60"/>
      <c r="K33" s="42"/>
      <c r="L33" s="61"/>
      <c r="M33" s="61"/>
      <c r="O33" s="6" t="s">
        <v>43</v>
      </c>
      <c r="P33" s="2">
        <f>COUNTIF(C32:K33,"△")</f>
        <v>2</v>
      </c>
    </row>
    <row r="34" spans="1:16" ht="75" customHeight="1" x14ac:dyDescent="0.15">
      <c r="B34" s="45" t="s">
        <v>72</v>
      </c>
      <c r="C34" s="42" t="s">
        <v>21</v>
      </c>
      <c r="D34" s="42" t="s">
        <v>21</v>
      </c>
      <c r="E34" s="42" t="s">
        <v>21</v>
      </c>
      <c r="F34" s="42" t="s">
        <v>21</v>
      </c>
      <c r="G34" s="42" t="s">
        <v>21</v>
      </c>
      <c r="H34" s="42" t="s">
        <v>21</v>
      </c>
      <c r="I34" s="42" t="s">
        <v>21</v>
      </c>
      <c r="J34" s="42" t="s">
        <v>21</v>
      </c>
      <c r="K34" s="60" t="s">
        <v>2</v>
      </c>
      <c r="L34" s="61">
        <f>P34*3+P35*1</f>
        <v>0</v>
      </c>
      <c r="M34" s="61">
        <v>9</v>
      </c>
      <c r="O34" s="6" t="s">
        <v>4</v>
      </c>
      <c r="P34" s="2">
        <f>COUNTIF(C34:K35,"○")</f>
        <v>0</v>
      </c>
    </row>
    <row r="35" spans="1:16" ht="60.95" hidden="1" customHeight="1" x14ac:dyDescent="0.15">
      <c r="A35" s="15" t="s">
        <v>51</v>
      </c>
      <c r="B35" s="43"/>
      <c r="C35" s="42"/>
      <c r="D35" s="42"/>
      <c r="E35" s="42"/>
      <c r="F35" s="42"/>
      <c r="G35" s="42"/>
      <c r="H35" s="42"/>
      <c r="I35" s="42"/>
      <c r="J35" s="42"/>
      <c r="K35" s="60"/>
      <c r="L35" s="61"/>
      <c r="M35" s="61"/>
      <c r="O35" s="6" t="s">
        <v>43</v>
      </c>
      <c r="P35" s="2">
        <f>COUNTIF(C34:K35,"△")</f>
        <v>0</v>
      </c>
    </row>
    <row r="36" spans="1:16" ht="10.15" customHeight="1" x14ac:dyDescent="0.15">
      <c r="H36" s="1"/>
      <c r="I36" s="1"/>
      <c r="J36" s="1"/>
      <c r="K36" s="41"/>
      <c r="L36" s="41"/>
      <c r="M36" s="41"/>
    </row>
    <row r="37" spans="1:16" x14ac:dyDescent="0.1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6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6" x14ac:dyDescent="0.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6" x14ac:dyDescent="0.1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6" x14ac:dyDescent="0.1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6" x14ac:dyDescent="0.1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6" x14ac:dyDescent="0.1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6" x14ac:dyDescent="0.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6" x14ac:dyDescent="0.1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6" x14ac:dyDescent="0.1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6" x14ac:dyDescent="0.1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6" x14ac:dyDescent="0.1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2:13" x14ac:dyDescent="0.1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2:13" x14ac:dyDescent="0.1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2:13" x14ac:dyDescent="0.1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2:13" x14ac:dyDescent="0.1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2:13" x14ac:dyDescent="0.1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</sheetData>
  <mergeCells count="49">
    <mergeCell ref="K34:K35"/>
    <mergeCell ref="L34:L35"/>
    <mergeCell ref="M34:M35"/>
    <mergeCell ref="I30:I31"/>
    <mergeCell ref="L30:L31"/>
    <mergeCell ref="M30:M31"/>
    <mergeCell ref="J32:J33"/>
    <mergeCell ref="L32:L33"/>
    <mergeCell ref="M32:M33"/>
    <mergeCell ref="G26:G27"/>
    <mergeCell ref="L26:L27"/>
    <mergeCell ref="M26:M27"/>
    <mergeCell ref="H28:H29"/>
    <mergeCell ref="L28:L29"/>
    <mergeCell ref="M28:M29"/>
    <mergeCell ref="E22:E23"/>
    <mergeCell ref="L22:L23"/>
    <mergeCell ref="M22:M23"/>
    <mergeCell ref="F24:F25"/>
    <mergeCell ref="L24:L25"/>
    <mergeCell ref="M24:M25"/>
    <mergeCell ref="O16:R17"/>
    <mergeCell ref="C18:C19"/>
    <mergeCell ref="L18:L19"/>
    <mergeCell ref="M18:M19"/>
    <mergeCell ref="D20:D21"/>
    <mergeCell ref="L20:L21"/>
    <mergeCell ref="M20:M21"/>
    <mergeCell ref="B12:M12"/>
    <mergeCell ref="B13:M13"/>
    <mergeCell ref="J15:M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J4:R9"/>
    <mergeCell ref="B9:C9"/>
    <mergeCell ref="D9:E9"/>
    <mergeCell ref="B10:C10"/>
    <mergeCell ref="E10:G10"/>
    <mergeCell ref="I10:L10"/>
  </mergeCells>
  <phoneticPr fontId="1"/>
  <dataValidations count="2">
    <dataValidation type="list" allowBlank="1" showInputMessage="1" showErrorMessage="1" sqref="E20:K21 C20:C21 C22:D23 C24:E25 C26:F27 C28:G29 C30:H31 C32:I33 C34:J35 K32:K33 J30:K31 I28:K29 H26:K27 G24:K25 F22:K23 K18:K19 D18:J18">
      <formula1>$R$18:$R$20</formula1>
    </dataValidation>
    <dataValidation type="list" allowBlank="1" showInputMessage="1" showErrorMessage="1" sqref="D19:J19">
      <formula1>$Q$18:$Q$20</formula1>
    </dataValidation>
  </dataValidations>
  <hyperlinks>
    <hyperlink ref="I10" r:id="rId1"/>
  </hyperlinks>
  <pageMargins left="0.19685039370078741" right="0.19685039370078741" top="0.39370078740157483" bottom="0.19685039370078741" header="0.31496062992125984" footer="0.31496062992125984"/>
  <pageSetup paperSize="9" scale="99" orientation="portrait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view="pageBreakPreview" topLeftCell="A6" zoomScaleNormal="100" zoomScaleSheetLayoutView="100" workbookViewId="0">
      <selection activeCell="B14" sqref="B14"/>
    </sheetView>
  </sheetViews>
  <sheetFormatPr defaultColWidth="9" defaultRowHeight="13.5" x14ac:dyDescent="0.15"/>
  <cols>
    <col min="1" max="1" width="7.5" style="15" bestFit="1" customWidth="1"/>
    <col min="2" max="2" width="25.625" style="2" customWidth="1"/>
    <col min="3" max="10" width="8.125" style="2" customWidth="1"/>
    <col min="11" max="12" width="5.5" style="2" customWidth="1"/>
    <col min="13" max="13" width="7.625" style="2" customWidth="1"/>
    <col min="14" max="17" width="9" style="2" hidden="1" customWidth="1"/>
    <col min="18" max="16384" width="9" style="2"/>
  </cols>
  <sheetData>
    <row r="1" spans="1:17" x14ac:dyDescent="0.15">
      <c r="B1" s="7"/>
    </row>
    <row r="2" spans="1:17" x14ac:dyDescent="0.15">
      <c r="B2" s="8" t="s">
        <v>56</v>
      </c>
    </row>
    <row r="3" spans="1:17" x14ac:dyDescent="0.15">
      <c r="B3" s="7" t="s">
        <v>5</v>
      </c>
    </row>
    <row r="4" spans="1:17" ht="13.5" customHeight="1" x14ac:dyDescent="0.15">
      <c r="B4" s="7" t="s">
        <v>47</v>
      </c>
      <c r="J4" s="46"/>
      <c r="K4" s="47"/>
      <c r="L4" s="47"/>
      <c r="M4" s="47"/>
      <c r="N4" s="47"/>
      <c r="O4" s="47"/>
      <c r="P4" s="47"/>
      <c r="Q4" s="47"/>
    </row>
    <row r="5" spans="1:17" x14ac:dyDescent="0.15">
      <c r="B5" s="7"/>
      <c r="C5" s="7"/>
      <c r="D5" s="9"/>
      <c r="E5" s="7"/>
      <c r="F5" s="7"/>
      <c r="G5" s="7"/>
      <c r="J5" s="47"/>
      <c r="K5" s="47"/>
      <c r="L5" s="47"/>
      <c r="M5" s="47"/>
      <c r="N5" s="47"/>
      <c r="O5" s="47"/>
      <c r="P5" s="47"/>
      <c r="Q5" s="47"/>
    </row>
    <row r="6" spans="1:17" x14ac:dyDescent="0.15">
      <c r="B6" s="7"/>
      <c r="C6" s="7"/>
      <c r="D6" s="9"/>
      <c r="E6" s="7"/>
      <c r="F6" s="7"/>
      <c r="G6" s="7"/>
      <c r="J6" s="47"/>
      <c r="K6" s="47"/>
      <c r="L6" s="47"/>
      <c r="M6" s="47"/>
      <c r="N6" s="47"/>
      <c r="O6" s="47"/>
      <c r="P6" s="47"/>
      <c r="Q6" s="47"/>
    </row>
    <row r="7" spans="1:17" x14ac:dyDescent="0.15">
      <c r="B7" s="7"/>
      <c r="C7" s="7"/>
      <c r="D7" s="9"/>
      <c r="E7" s="7"/>
      <c r="F7" s="7"/>
      <c r="G7" s="7"/>
      <c r="J7" s="47"/>
      <c r="K7" s="47"/>
      <c r="L7" s="47"/>
      <c r="M7" s="47"/>
      <c r="N7" s="47"/>
      <c r="O7" s="47"/>
      <c r="P7" s="47"/>
      <c r="Q7" s="47"/>
    </row>
    <row r="8" spans="1:17" x14ac:dyDescent="0.15">
      <c r="B8" s="7" t="s">
        <v>6</v>
      </c>
      <c r="C8" s="7"/>
      <c r="D8" s="9"/>
      <c r="E8" s="7"/>
      <c r="F8" s="7"/>
      <c r="G8" s="7"/>
      <c r="J8" s="47"/>
      <c r="K8" s="47"/>
      <c r="L8" s="47"/>
      <c r="M8" s="47"/>
      <c r="N8" s="47"/>
      <c r="O8" s="47"/>
      <c r="P8" s="47"/>
      <c r="Q8" s="47"/>
    </row>
    <row r="9" spans="1:17" x14ac:dyDescent="0.15">
      <c r="B9" s="48" t="s">
        <v>7</v>
      </c>
      <c r="C9" s="48"/>
      <c r="D9" s="50"/>
      <c r="E9" s="50"/>
      <c r="F9" s="7"/>
      <c r="G9" s="7"/>
      <c r="H9" s="7"/>
      <c r="I9" s="7"/>
      <c r="J9" s="47"/>
      <c r="K9" s="47"/>
      <c r="L9" s="47"/>
      <c r="M9" s="47"/>
      <c r="N9" s="47"/>
      <c r="O9" s="47"/>
      <c r="P9" s="47"/>
      <c r="Q9" s="47"/>
    </row>
    <row r="10" spans="1:17" x14ac:dyDescent="0.15">
      <c r="B10" s="48" t="s">
        <v>8</v>
      </c>
      <c r="C10" s="48"/>
      <c r="D10" s="13" t="s">
        <v>9</v>
      </c>
      <c r="E10" s="48"/>
      <c r="F10" s="48"/>
      <c r="G10" s="48"/>
      <c r="H10" s="10" t="s">
        <v>10</v>
      </c>
      <c r="I10" s="48"/>
      <c r="J10" s="48"/>
      <c r="K10" s="48"/>
      <c r="L10" s="17"/>
    </row>
    <row r="11" spans="1:17" ht="2.65" customHeight="1" x14ac:dyDescent="0.15">
      <c r="B11" s="11"/>
      <c r="C11" s="11"/>
      <c r="D11" s="11"/>
      <c r="E11" s="11"/>
      <c r="F11" s="7"/>
      <c r="G11" s="7"/>
      <c r="H11" s="7"/>
      <c r="I11" s="7"/>
      <c r="J11" s="7"/>
      <c r="K11" s="7"/>
      <c r="L11" s="7"/>
    </row>
    <row r="12" spans="1:17" ht="21" x14ac:dyDescent="0.15">
      <c r="B12" s="54" t="s">
        <v>45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14"/>
    </row>
    <row r="13" spans="1:17" ht="21" x14ac:dyDescent="0.15">
      <c r="B13" s="54" t="s">
        <v>3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4" spans="1:17" ht="18" customHeight="1" x14ac:dyDescent="0.15">
      <c r="B14" s="5" t="s">
        <v>25</v>
      </c>
      <c r="C14" s="4"/>
      <c r="D14" s="4"/>
      <c r="E14" s="4"/>
      <c r="F14" s="4"/>
    </row>
    <row r="15" spans="1:17" s="1" customFormat="1" ht="15.75" customHeight="1" x14ac:dyDescent="0.15">
      <c r="A15" s="16"/>
      <c r="B15" s="3"/>
      <c r="J15" s="55" t="s">
        <v>61</v>
      </c>
      <c r="K15" s="55"/>
      <c r="L15" s="55"/>
      <c r="M15" s="12" t="s">
        <v>60</v>
      </c>
      <c r="N15" s="12"/>
    </row>
    <row r="16" spans="1:17" ht="19.899999999999999" customHeight="1" x14ac:dyDescent="0.15">
      <c r="B16" s="56"/>
      <c r="C16" s="56" t="s">
        <v>53</v>
      </c>
      <c r="D16" s="56" t="s">
        <v>53</v>
      </c>
      <c r="E16" s="56" t="s">
        <v>53</v>
      </c>
      <c r="F16" s="56" t="s">
        <v>53</v>
      </c>
      <c r="G16" s="56" t="s">
        <v>53</v>
      </c>
      <c r="H16" s="56" t="s">
        <v>53</v>
      </c>
      <c r="I16" s="56" t="s">
        <v>53</v>
      </c>
      <c r="J16" s="56" t="s">
        <v>53</v>
      </c>
      <c r="K16" s="62" t="s">
        <v>0</v>
      </c>
      <c r="L16" s="62" t="s">
        <v>1</v>
      </c>
      <c r="N16" s="58" t="s">
        <v>11</v>
      </c>
      <c r="O16" s="59"/>
      <c r="P16" s="59"/>
      <c r="Q16" s="59"/>
    </row>
    <row r="17" spans="1:17" ht="19.899999999999999" customHeight="1" x14ac:dyDescent="0.15">
      <c r="B17" s="56"/>
      <c r="C17" s="56"/>
      <c r="D17" s="56"/>
      <c r="E17" s="56"/>
      <c r="F17" s="56"/>
      <c r="G17" s="56"/>
      <c r="H17" s="56"/>
      <c r="I17" s="56"/>
      <c r="J17" s="56"/>
      <c r="K17" s="62"/>
      <c r="L17" s="62"/>
      <c r="N17" s="58"/>
      <c r="O17" s="59"/>
      <c r="P17" s="59"/>
      <c r="Q17" s="59"/>
    </row>
    <row r="18" spans="1:17" ht="77.45" customHeight="1" x14ac:dyDescent="0.15">
      <c r="B18" s="39" t="s">
        <v>53</v>
      </c>
      <c r="C18" s="60" t="s">
        <v>2</v>
      </c>
      <c r="D18" s="40"/>
      <c r="E18" s="40"/>
      <c r="F18" s="40"/>
      <c r="G18" s="40"/>
      <c r="H18" s="40"/>
      <c r="I18" s="40"/>
      <c r="J18" s="40"/>
      <c r="K18" s="63">
        <f>O18*3+O19*1</f>
        <v>0</v>
      </c>
      <c r="L18" s="63"/>
      <c r="N18" s="6" t="s">
        <v>4</v>
      </c>
      <c r="O18" s="2">
        <f>COUNTIF(C18:J19,"○")</f>
        <v>0</v>
      </c>
      <c r="P18" s="3"/>
      <c r="Q18" s="2" t="s">
        <v>4</v>
      </c>
    </row>
    <row r="19" spans="1:17" ht="77.45" hidden="1" customHeight="1" x14ac:dyDescent="0.15">
      <c r="A19" s="15" t="s">
        <v>51</v>
      </c>
      <c r="B19" s="39" t="s">
        <v>53</v>
      </c>
      <c r="C19" s="60"/>
      <c r="D19" s="40"/>
      <c r="E19" s="40"/>
      <c r="F19" s="40"/>
      <c r="G19" s="40"/>
      <c r="H19" s="40"/>
      <c r="I19" s="40"/>
      <c r="J19" s="40"/>
      <c r="K19" s="63"/>
      <c r="L19" s="63"/>
      <c r="N19" s="6" t="s">
        <v>43</v>
      </c>
      <c r="O19" s="2">
        <f>COUNTIF(C18:J19,"△")</f>
        <v>0</v>
      </c>
      <c r="P19" s="3"/>
      <c r="Q19" s="2" t="s">
        <v>42</v>
      </c>
    </row>
    <row r="20" spans="1:17" ht="77.45" customHeight="1" x14ac:dyDescent="0.15">
      <c r="B20" s="39" t="s">
        <v>53</v>
      </c>
      <c r="C20" s="40"/>
      <c r="D20" s="60" t="s">
        <v>2</v>
      </c>
      <c r="E20" s="40"/>
      <c r="F20" s="40"/>
      <c r="G20" s="40"/>
      <c r="H20" s="40"/>
      <c r="I20" s="40"/>
      <c r="J20" s="40"/>
      <c r="K20" s="63">
        <f>O20*3+O21*1</f>
        <v>0</v>
      </c>
      <c r="L20" s="63"/>
      <c r="N20" s="6" t="s">
        <v>4</v>
      </c>
      <c r="O20" s="2">
        <f>COUNTIF(C20:J21,"○")</f>
        <v>0</v>
      </c>
      <c r="Q20" s="2" t="s">
        <v>43</v>
      </c>
    </row>
    <row r="21" spans="1:17" ht="77.45" hidden="1" customHeight="1" x14ac:dyDescent="0.15">
      <c r="A21" s="15" t="s">
        <v>51</v>
      </c>
      <c r="B21" s="39" t="s">
        <v>53</v>
      </c>
      <c r="C21" s="40"/>
      <c r="D21" s="60"/>
      <c r="E21" s="40"/>
      <c r="F21" s="40"/>
      <c r="G21" s="40"/>
      <c r="H21" s="40"/>
      <c r="I21" s="40"/>
      <c r="J21" s="40"/>
      <c r="K21" s="63"/>
      <c r="L21" s="63"/>
      <c r="N21" s="6" t="s">
        <v>43</v>
      </c>
      <c r="O21" s="2">
        <f>COUNTIF(C20:J21,"△")</f>
        <v>0</v>
      </c>
    </row>
    <row r="22" spans="1:17" ht="77.45" customHeight="1" x14ac:dyDescent="0.15">
      <c r="B22" s="39" t="s">
        <v>53</v>
      </c>
      <c r="C22" s="40"/>
      <c r="D22" s="40"/>
      <c r="E22" s="60" t="s">
        <v>2</v>
      </c>
      <c r="F22" s="40"/>
      <c r="G22" s="40"/>
      <c r="H22" s="40"/>
      <c r="I22" s="40"/>
      <c r="J22" s="40"/>
      <c r="K22" s="63">
        <f>O22*3+O23*1</f>
        <v>0</v>
      </c>
      <c r="L22" s="63"/>
      <c r="N22" s="6" t="s">
        <v>4</v>
      </c>
      <c r="O22" s="2">
        <f>COUNTIF(C22:J23,"○")</f>
        <v>0</v>
      </c>
    </row>
    <row r="23" spans="1:17" ht="77.45" hidden="1" customHeight="1" x14ac:dyDescent="0.15">
      <c r="A23" s="15" t="s">
        <v>51</v>
      </c>
      <c r="B23" s="39" t="s">
        <v>53</v>
      </c>
      <c r="C23" s="40"/>
      <c r="D23" s="40"/>
      <c r="E23" s="60"/>
      <c r="F23" s="40"/>
      <c r="G23" s="40"/>
      <c r="H23" s="40"/>
      <c r="I23" s="40"/>
      <c r="J23" s="40"/>
      <c r="K23" s="63"/>
      <c r="L23" s="63"/>
      <c r="N23" s="6" t="s">
        <v>43</v>
      </c>
      <c r="O23" s="2">
        <f>COUNTIF(C22:J23,"△")</f>
        <v>0</v>
      </c>
    </row>
    <row r="24" spans="1:17" ht="77.45" customHeight="1" x14ac:dyDescent="0.15">
      <c r="B24" s="39" t="s">
        <v>53</v>
      </c>
      <c r="C24" s="40"/>
      <c r="D24" s="40"/>
      <c r="E24" s="40"/>
      <c r="F24" s="60" t="s">
        <v>2</v>
      </c>
      <c r="G24" s="40"/>
      <c r="H24" s="40"/>
      <c r="I24" s="40"/>
      <c r="J24" s="40"/>
      <c r="K24" s="63">
        <f>O24*3+O25*1</f>
        <v>0</v>
      </c>
      <c r="L24" s="63"/>
      <c r="N24" s="6" t="s">
        <v>4</v>
      </c>
      <c r="O24" s="2">
        <f>COUNTIF(C24:J25,"○")</f>
        <v>0</v>
      </c>
    </row>
    <row r="25" spans="1:17" ht="77.45" hidden="1" customHeight="1" x14ac:dyDescent="0.15">
      <c r="A25" s="15" t="s">
        <v>51</v>
      </c>
      <c r="B25" s="39" t="s">
        <v>53</v>
      </c>
      <c r="C25" s="40"/>
      <c r="D25" s="40"/>
      <c r="E25" s="40"/>
      <c r="F25" s="60"/>
      <c r="G25" s="40"/>
      <c r="H25" s="40"/>
      <c r="I25" s="40"/>
      <c r="J25" s="40"/>
      <c r="K25" s="63"/>
      <c r="L25" s="63"/>
      <c r="N25" s="6" t="s">
        <v>43</v>
      </c>
      <c r="O25" s="2">
        <f>COUNTIF(C24:J25,"△")</f>
        <v>0</v>
      </c>
    </row>
    <row r="26" spans="1:17" ht="77.45" customHeight="1" x14ac:dyDescent="0.15">
      <c r="B26" s="39" t="s">
        <v>53</v>
      </c>
      <c r="C26" s="40"/>
      <c r="D26" s="40"/>
      <c r="E26" s="40"/>
      <c r="F26" s="40"/>
      <c r="G26" s="60" t="s">
        <v>2</v>
      </c>
      <c r="H26" s="40"/>
      <c r="I26" s="40"/>
      <c r="J26" s="40"/>
      <c r="K26" s="63">
        <f>O26*3+O27*1</f>
        <v>0</v>
      </c>
      <c r="L26" s="63"/>
      <c r="N26" s="6" t="s">
        <v>4</v>
      </c>
      <c r="O26" s="2">
        <f>COUNTIF(C26:J27,"○")</f>
        <v>0</v>
      </c>
    </row>
    <row r="27" spans="1:17" ht="77.45" hidden="1" customHeight="1" x14ac:dyDescent="0.15">
      <c r="A27" s="15" t="s">
        <v>51</v>
      </c>
      <c r="B27" s="39" t="s">
        <v>53</v>
      </c>
      <c r="C27" s="40"/>
      <c r="D27" s="40"/>
      <c r="E27" s="40"/>
      <c r="F27" s="40"/>
      <c r="G27" s="60"/>
      <c r="H27" s="40"/>
      <c r="I27" s="40"/>
      <c r="J27" s="40"/>
      <c r="K27" s="63"/>
      <c r="L27" s="63"/>
      <c r="N27" s="6" t="s">
        <v>43</v>
      </c>
      <c r="O27" s="2">
        <f>COUNTIF(C26:J27,"△")</f>
        <v>0</v>
      </c>
    </row>
    <row r="28" spans="1:17" ht="77.45" customHeight="1" x14ac:dyDescent="0.15">
      <c r="B28" s="39" t="s">
        <v>53</v>
      </c>
      <c r="C28" s="40"/>
      <c r="D28" s="40"/>
      <c r="E28" s="40"/>
      <c r="F28" s="40"/>
      <c r="G28" s="40"/>
      <c r="H28" s="60" t="s">
        <v>2</v>
      </c>
      <c r="I28" s="40"/>
      <c r="J28" s="40"/>
      <c r="K28" s="63">
        <f>O28*3+O29*1</f>
        <v>0</v>
      </c>
      <c r="L28" s="63"/>
      <c r="N28" s="6" t="s">
        <v>4</v>
      </c>
      <c r="O28" s="2">
        <f>COUNTIF(C28:J29,"○")</f>
        <v>0</v>
      </c>
    </row>
    <row r="29" spans="1:17" ht="77.45" hidden="1" customHeight="1" x14ac:dyDescent="0.15">
      <c r="A29" s="15" t="s">
        <v>51</v>
      </c>
      <c r="B29" s="39" t="s">
        <v>53</v>
      </c>
      <c r="C29" s="40"/>
      <c r="D29" s="40"/>
      <c r="E29" s="40"/>
      <c r="F29" s="40"/>
      <c r="G29" s="40"/>
      <c r="H29" s="60"/>
      <c r="I29" s="40"/>
      <c r="J29" s="40"/>
      <c r="K29" s="63"/>
      <c r="L29" s="63"/>
      <c r="N29" s="6" t="s">
        <v>43</v>
      </c>
      <c r="O29" s="2">
        <f>COUNTIF(C28:J29,"△")</f>
        <v>0</v>
      </c>
    </row>
    <row r="30" spans="1:17" ht="77.45" customHeight="1" x14ac:dyDescent="0.15">
      <c r="B30" s="39" t="s">
        <v>53</v>
      </c>
      <c r="C30" s="40"/>
      <c r="D30" s="40"/>
      <c r="E30" s="40"/>
      <c r="F30" s="40"/>
      <c r="G30" s="40"/>
      <c r="H30" s="40"/>
      <c r="I30" s="60" t="s">
        <v>2</v>
      </c>
      <c r="J30" s="40"/>
      <c r="K30" s="63">
        <f>O30*3+O31*1</f>
        <v>0</v>
      </c>
      <c r="L30" s="63"/>
      <c r="N30" s="6" t="s">
        <v>4</v>
      </c>
      <c r="O30" s="2">
        <f>COUNTIF(C30:J31,"○")</f>
        <v>0</v>
      </c>
    </row>
    <row r="31" spans="1:17" ht="77.45" hidden="1" customHeight="1" x14ac:dyDescent="0.15">
      <c r="A31" s="15" t="s">
        <v>51</v>
      </c>
      <c r="B31" s="39" t="s">
        <v>53</v>
      </c>
      <c r="C31" s="40"/>
      <c r="D31" s="40"/>
      <c r="E31" s="40"/>
      <c r="F31" s="40"/>
      <c r="G31" s="40"/>
      <c r="H31" s="40"/>
      <c r="I31" s="60"/>
      <c r="J31" s="40"/>
      <c r="K31" s="63"/>
      <c r="L31" s="63"/>
      <c r="N31" s="6" t="s">
        <v>43</v>
      </c>
      <c r="O31" s="2">
        <f>COUNTIF(C30:J31,"△")</f>
        <v>0</v>
      </c>
    </row>
    <row r="32" spans="1:17" ht="77.45" customHeight="1" x14ac:dyDescent="0.15">
      <c r="B32" s="39" t="s">
        <v>53</v>
      </c>
      <c r="C32" s="40"/>
      <c r="D32" s="40"/>
      <c r="E32" s="40"/>
      <c r="F32" s="40"/>
      <c r="G32" s="40"/>
      <c r="H32" s="40"/>
      <c r="I32" s="40"/>
      <c r="J32" s="60" t="s">
        <v>2</v>
      </c>
      <c r="K32" s="63">
        <f>O32*3+O33*1</f>
        <v>0</v>
      </c>
      <c r="L32" s="63"/>
      <c r="N32" s="6" t="s">
        <v>4</v>
      </c>
      <c r="O32" s="2">
        <f>COUNTIF(C32:J33,"○")</f>
        <v>0</v>
      </c>
    </row>
    <row r="33" spans="1:15" ht="34.5" hidden="1" customHeight="1" x14ac:dyDescent="0.15">
      <c r="A33" s="15" t="s">
        <v>51</v>
      </c>
      <c r="B33" s="39"/>
      <c r="C33" s="40"/>
      <c r="D33" s="40"/>
      <c r="E33" s="40"/>
      <c r="F33" s="40"/>
      <c r="G33" s="40"/>
      <c r="H33" s="40"/>
      <c r="I33" s="40"/>
      <c r="J33" s="60"/>
      <c r="K33" s="63"/>
      <c r="L33" s="63"/>
      <c r="N33" s="6" t="s">
        <v>43</v>
      </c>
      <c r="O33" s="2">
        <f>COUNTIF(C32:J33,"△")</f>
        <v>0</v>
      </c>
    </row>
    <row r="34" spans="1:15" ht="10.15" customHeight="1" x14ac:dyDescent="0.15">
      <c r="H34" s="1"/>
      <c r="I34" s="1"/>
      <c r="J34" s="41"/>
      <c r="K34" s="41"/>
      <c r="L34" s="41"/>
    </row>
    <row r="35" spans="1:15" x14ac:dyDescent="0.1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5" x14ac:dyDescent="0.1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5" x14ac:dyDescent="0.1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5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5" x14ac:dyDescent="0.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5" x14ac:dyDescent="0.1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5" x14ac:dyDescent="0.1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5" x14ac:dyDescent="0.1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5" x14ac:dyDescent="0.1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5" x14ac:dyDescent="0.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5" x14ac:dyDescent="0.1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5" x14ac:dyDescent="0.1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5" x14ac:dyDescent="0.1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5" x14ac:dyDescent="0.1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x14ac:dyDescent="0.1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x14ac:dyDescent="0.1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x14ac:dyDescent="0.1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</sheetData>
  <mergeCells count="45">
    <mergeCell ref="L18:L19"/>
    <mergeCell ref="K18:K19"/>
    <mergeCell ref="C18:C19"/>
    <mergeCell ref="J32:J33"/>
    <mergeCell ref="K32:K33"/>
    <mergeCell ref="L32:L33"/>
    <mergeCell ref="H28:H29"/>
    <mergeCell ref="K28:K29"/>
    <mergeCell ref="L28:L29"/>
    <mergeCell ref="I30:I31"/>
    <mergeCell ref="K30:K31"/>
    <mergeCell ref="L30:L31"/>
    <mergeCell ref="F24:F25"/>
    <mergeCell ref="K24:K25"/>
    <mergeCell ref="L24:L25"/>
    <mergeCell ref="G26:G27"/>
    <mergeCell ref="K26:K27"/>
    <mergeCell ref="L26:L27"/>
    <mergeCell ref="D20:D21"/>
    <mergeCell ref="K20:K21"/>
    <mergeCell ref="L20:L21"/>
    <mergeCell ref="E22:E23"/>
    <mergeCell ref="K22:K23"/>
    <mergeCell ref="L22:L23"/>
    <mergeCell ref="B12:L12"/>
    <mergeCell ref="B13:L13"/>
    <mergeCell ref="J15:L15"/>
    <mergeCell ref="B16:B17"/>
    <mergeCell ref="C16:C17"/>
    <mergeCell ref="I16:I17"/>
    <mergeCell ref="J16:J17"/>
    <mergeCell ref="K16:K17"/>
    <mergeCell ref="L16:L17"/>
    <mergeCell ref="N16:Q17"/>
    <mergeCell ref="D16:D17"/>
    <mergeCell ref="E16:E17"/>
    <mergeCell ref="F16:F17"/>
    <mergeCell ref="G16:G17"/>
    <mergeCell ref="H16:H17"/>
    <mergeCell ref="B9:C9"/>
    <mergeCell ref="D9:E9"/>
    <mergeCell ref="B10:C10"/>
    <mergeCell ref="E10:G10"/>
    <mergeCell ref="I10:K10"/>
    <mergeCell ref="J4:Q9"/>
  </mergeCells>
  <phoneticPr fontId="1"/>
  <dataValidations count="1">
    <dataValidation type="list" allowBlank="1" showInputMessage="1" showErrorMessage="1" sqref="D18:J19 E20:J21 F22:J23 G24:J25 H26:J27 I28:J29 J30:J31 C32:I33 C30:H31 C28:G29 C26:F27 C24:E25 C22:D23 C20:C21">
      <formula1>$Q$18:$Q$20</formula1>
    </dataValidation>
  </dataValidations>
  <pageMargins left="0.19685039370078741" right="0.19685039370078741" top="0.39370078740157483" bottom="0.19685039370078741" header="0.31496062992125984" footer="0.31496062992125984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view="pageBreakPreview" topLeftCell="A4" zoomScaleNormal="100" zoomScaleSheetLayoutView="100" workbookViewId="0">
      <selection activeCell="D16" sqref="D16:D17"/>
    </sheetView>
  </sheetViews>
  <sheetFormatPr defaultColWidth="9" defaultRowHeight="13.5" x14ac:dyDescent="0.15"/>
  <cols>
    <col min="1" max="1" width="7.5" style="15" bestFit="1" customWidth="1"/>
    <col min="2" max="2" width="25.625" style="2" customWidth="1"/>
    <col min="3" max="11" width="7.25" style="2" customWidth="1"/>
    <col min="12" max="13" width="5.5" style="2" customWidth="1"/>
    <col min="14" max="14" width="7.625" style="2" customWidth="1"/>
    <col min="15" max="18" width="0" style="2" hidden="1" customWidth="1"/>
    <col min="19" max="16384" width="9" style="2"/>
  </cols>
  <sheetData>
    <row r="1" spans="1:18" x14ac:dyDescent="0.15">
      <c r="B1" s="7"/>
    </row>
    <row r="2" spans="1:18" x14ac:dyDescent="0.15">
      <c r="B2" s="8" t="s">
        <v>56</v>
      </c>
    </row>
    <row r="3" spans="1:18" x14ac:dyDescent="0.15">
      <c r="B3" s="7" t="s">
        <v>5</v>
      </c>
    </row>
    <row r="4" spans="1:18" ht="13.5" customHeight="1" x14ac:dyDescent="0.15">
      <c r="B4" s="7" t="s">
        <v>47</v>
      </c>
      <c r="J4" s="46"/>
      <c r="K4" s="47"/>
      <c r="L4" s="47"/>
      <c r="M4" s="47"/>
      <c r="N4" s="47"/>
      <c r="O4" s="47"/>
      <c r="P4" s="47"/>
      <c r="Q4" s="47"/>
      <c r="R4" s="47"/>
    </row>
    <row r="5" spans="1:18" x14ac:dyDescent="0.15">
      <c r="B5" s="7"/>
      <c r="C5" s="7"/>
      <c r="D5" s="9"/>
      <c r="E5" s="7"/>
      <c r="F5" s="7"/>
      <c r="G5" s="7"/>
      <c r="J5" s="47"/>
      <c r="K5" s="47"/>
      <c r="L5" s="47"/>
      <c r="M5" s="47"/>
      <c r="N5" s="47"/>
      <c r="O5" s="47"/>
      <c r="P5" s="47"/>
      <c r="Q5" s="47"/>
      <c r="R5" s="47"/>
    </row>
    <row r="6" spans="1:18" x14ac:dyDescent="0.15">
      <c r="B6" s="7"/>
      <c r="C6" s="7"/>
      <c r="D6" s="9"/>
      <c r="E6" s="7"/>
      <c r="F6" s="7"/>
      <c r="G6" s="7"/>
      <c r="J6" s="47"/>
      <c r="K6" s="47"/>
      <c r="L6" s="47"/>
      <c r="M6" s="47"/>
      <c r="N6" s="47"/>
      <c r="O6" s="47"/>
      <c r="P6" s="47"/>
      <c r="Q6" s="47"/>
      <c r="R6" s="47"/>
    </row>
    <row r="7" spans="1:18" x14ac:dyDescent="0.15">
      <c r="B7" s="7"/>
      <c r="C7" s="7"/>
      <c r="D7" s="9"/>
      <c r="E7" s="7"/>
      <c r="F7" s="7"/>
      <c r="G7" s="7"/>
      <c r="J7" s="47"/>
      <c r="K7" s="47"/>
      <c r="L7" s="47"/>
      <c r="M7" s="47"/>
      <c r="N7" s="47"/>
      <c r="O7" s="47"/>
      <c r="P7" s="47"/>
      <c r="Q7" s="47"/>
      <c r="R7" s="47"/>
    </row>
    <row r="8" spans="1:18" x14ac:dyDescent="0.15">
      <c r="B8" s="7" t="s">
        <v>6</v>
      </c>
      <c r="C8" s="7"/>
      <c r="D8" s="9"/>
      <c r="E8" s="7"/>
      <c r="F8" s="7"/>
      <c r="G8" s="7"/>
      <c r="J8" s="47"/>
      <c r="K8" s="47"/>
      <c r="L8" s="47"/>
      <c r="M8" s="47"/>
      <c r="N8" s="47"/>
      <c r="O8" s="47"/>
      <c r="P8" s="47"/>
      <c r="Q8" s="47"/>
      <c r="R8" s="47"/>
    </row>
    <row r="9" spans="1:18" x14ac:dyDescent="0.15">
      <c r="B9" s="48" t="s">
        <v>7</v>
      </c>
      <c r="C9" s="48"/>
      <c r="D9" s="50"/>
      <c r="E9" s="50"/>
      <c r="F9" s="7"/>
      <c r="G9" s="7"/>
      <c r="H9" s="7"/>
      <c r="I9" s="7"/>
      <c r="J9" s="47"/>
      <c r="K9" s="47"/>
      <c r="L9" s="47"/>
      <c r="M9" s="47"/>
      <c r="N9" s="47"/>
      <c r="O9" s="47"/>
      <c r="P9" s="47"/>
      <c r="Q9" s="47"/>
      <c r="R9" s="47"/>
    </row>
    <row r="10" spans="1:18" x14ac:dyDescent="0.15">
      <c r="B10" s="48" t="s">
        <v>8</v>
      </c>
      <c r="C10" s="48"/>
      <c r="D10" s="13" t="s">
        <v>9</v>
      </c>
      <c r="E10" s="48"/>
      <c r="F10" s="48"/>
      <c r="G10" s="48"/>
      <c r="H10" s="26" t="s">
        <v>10</v>
      </c>
      <c r="I10" s="64"/>
      <c r="J10" s="52"/>
      <c r="K10" s="52"/>
      <c r="L10" s="53"/>
      <c r="M10" s="17"/>
    </row>
    <row r="11" spans="1:18" ht="2.65" customHeight="1" x14ac:dyDescent="0.15">
      <c r="B11" s="11"/>
      <c r="C11" s="11"/>
      <c r="D11" s="11"/>
      <c r="E11" s="11"/>
      <c r="F11" s="7"/>
      <c r="G11" s="7"/>
      <c r="H11" s="7"/>
      <c r="I11" s="7"/>
      <c r="J11" s="7"/>
      <c r="K11" s="7"/>
      <c r="L11" s="7"/>
      <c r="M11" s="7"/>
    </row>
    <row r="12" spans="1:18" ht="21" x14ac:dyDescent="0.15">
      <c r="B12" s="54" t="s">
        <v>45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14"/>
    </row>
    <row r="13" spans="1:18" ht="21" x14ac:dyDescent="0.15">
      <c r="B13" s="54" t="s">
        <v>3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4" spans="1:18" ht="18" customHeight="1" x14ac:dyDescent="0.15">
      <c r="B14" s="5" t="s">
        <v>25</v>
      </c>
      <c r="C14" s="4"/>
      <c r="D14" s="4"/>
      <c r="E14" s="4"/>
      <c r="F14" s="4"/>
    </row>
    <row r="15" spans="1:18" s="1" customFormat="1" ht="15.75" customHeight="1" x14ac:dyDescent="0.15">
      <c r="A15" s="16"/>
      <c r="B15" s="3"/>
      <c r="J15" s="55" t="s">
        <v>49</v>
      </c>
      <c r="K15" s="55"/>
      <c r="L15" s="55"/>
      <c r="M15" s="55"/>
      <c r="N15" s="12" t="s">
        <v>60</v>
      </c>
      <c r="O15" s="12"/>
    </row>
    <row r="16" spans="1:18" ht="19.899999999999999" customHeight="1" x14ac:dyDescent="0.15">
      <c r="B16" s="65"/>
      <c r="C16" s="67" t="s">
        <v>53</v>
      </c>
      <c r="D16" s="67"/>
      <c r="E16" s="67"/>
      <c r="F16" s="67"/>
      <c r="G16" s="67"/>
      <c r="H16" s="67"/>
      <c r="I16" s="67"/>
      <c r="J16" s="67"/>
      <c r="K16" s="67"/>
      <c r="L16" s="69" t="s">
        <v>0</v>
      </c>
      <c r="M16" s="62" t="s">
        <v>1</v>
      </c>
      <c r="O16" s="58" t="s">
        <v>11</v>
      </c>
      <c r="P16" s="59"/>
      <c r="Q16" s="59"/>
      <c r="R16" s="59"/>
    </row>
    <row r="17" spans="1:18" ht="19.899999999999999" customHeight="1" x14ac:dyDescent="0.15">
      <c r="B17" s="66"/>
      <c r="C17" s="68"/>
      <c r="D17" s="68"/>
      <c r="E17" s="68"/>
      <c r="F17" s="68"/>
      <c r="G17" s="68"/>
      <c r="H17" s="68"/>
      <c r="I17" s="68"/>
      <c r="J17" s="68"/>
      <c r="K17" s="68"/>
      <c r="L17" s="70"/>
      <c r="M17" s="62"/>
      <c r="O17" s="58"/>
      <c r="P17" s="59"/>
      <c r="Q17" s="59"/>
      <c r="R17" s="59"/>
    </row>
    <row r="18" spans="1:18" ht="30.75" customHeight="1" x14ac:dyDescent="0.15">
      <c r="A18" s="15" t="s">
        <v>50</v>
      </c>
      <c r="B18" s="20" t="s">
        <v>53</v>
      </c>
      <c r="C18" s="71" t="s">
        <v>2</v>
      </c>
      <c r="D18" s="27"/>
      <c r="E18" s="27"/>
      <c r="F18" s="27"/>
      <c r="G18" s="27"/>
      <c r="H18" s="27"/>
      <c r="I18" s="27"/>
      <c r="J18" s="27"/>
      <c r="K18" s="27"/>
      <c r="L18" s="73">
        <f>P18*3+P19*1</f>
        <v>0</v>
      </c>
      <c r="M18" s="63"/>
      <c r="O18" s="6" t="s">
        <v>4</v>
      </c>
      <c r="P18" s="2">
        <f>COUNTIF(C18:K19,"○")</f>
        <v>0</v>
      </c>
      <c r="Q18" s="3"/>
      <c r="R18" s="2" t="s">
        <v>4</v>
      </c>
    </row>
    <row r="19" spans="1:18" ht="30.75" customHeight="1" x14ac:dyDescent="0.15">
      <c r="A19" s="15" t="s">
        <v>51</v>
      </c>
      <c r="B19" s="19" t="s">
        <v>52</v>
      </c>
      <c r="C19" s="72"/>
      <c r="D19" s="28"/>
      <c r="E19" s="28"/>
      <c r="F19" s="28"/>
      <c r="G19" s="28"/>
      <c r="H19" s="28"/>
      <c r="I19" s="28"/>
      <c r="J19" s="28"/>
      <c r="K19" s="28"/>
      <c r="L19" s="74"/>
      <c r="M19" s="63"/>
      <c r="O19" s="6" t="s">
        <v>44</v>
      </c>
      <c r="P19" s="2">
        <f>COUNTIF(C18:K19,"△")</f>
        <v>0</v>
      </c>
      <c r="Q19" s="3"/>
      <c r="R19" s="2" t="s">
        <v>42</v>
      </c>
    </row>
    <row r="20" spans="1:18" ht="30.75" customHeight="1" x14ac:dyDescent="0.15">
      <c r="A20" s="15" t="s">
        <v>50</v>
      </c>
      <c r="B20" s="21"/>
      <c r="C20" s="27"/>
      <c r="D20" s="75" t="s">
        <v>2</v>
      </c>
      <c r="E20" s="27"/>
      <c r="F20" s="27"/>
      <c r="G20" s="27"/>
      <c r="H20" s="27"/>
      <c r="I20" s="27"/>
      <c r="J20" s="27"/>
      <c r="K20" s="27"/>
      <c r="L20" s="73">
        <f>P20*3+P21*1</f>
        <v>0</v>
      </c>
      <c r="M20" s="63"/>
      <c r="O20" s="6" t="s">
        <v>4</v>
      </c>
      <c r="P20" s="2">
        <f>COUNTIF(C20:K21,"○")</f>
        <v>0</v>
      </c>
      <c r="R20" s="2" t="s">
        <v>43</v>
      </c>
    </row>
    <row r="21" spans="1:18" ht="30.75" customHeight="1" x14ac:dyDescent="0.15">
      <c r="A21" s="15" t="s">
        <v>51</v>
      </c>
      <c r="B21" s="18"/>
      <c r="C21" s="28"/>
      <c r="D21" s="76"/>
      <c r="E21" s="28"/>
      <c r="F21" s="28"/>
      <c r="G21" s="28"/>
      <c r="H21" s="28"/>
      <c r="I21" s="28"/>
      <c r="J21" s="28"/>
      <c r="K21" s="28"/>
      <c r="L21" s="74"/>
      <c r="M21" s="63"/>
      <c r="O21" s="6" t="s">
        <v>44</v>
      </c>
      <c r="P21" s="2">
        <f>COUNTIF(C20:K21,"△")</f>
        <v>0</v>
      </c>
    </row>
    <row r="22" spans="1:18" ht="30.75" customHeight="1" x14ac:dyDescent="0.15">
      <c r="A22" s="15" t="s">
        <v>50</v>
      </c>
      <c r="B22" s="20"/>
      <c r="C22" s="27"/>
      <c r="D22" s="27"/>
      <c r="E22" s="75" t="s">
        <v>2</v>
      </c>
      <c r="F22" s="27"/>
      <c r="G22" s="27"/>
      <c r="H22" s="27"/>
      <c r="I22" s="27"/>
      <c r="J22" s="27"/>
      <c r="K22" s="27"/>
      <c r="L22" s="73">
        <f>P22*3+P23*1</f>
        <v>0</v>
      </c>
      <c r="M22" s="63"/>
      <c r="O22" s="6" t="s">
        <v>4</v>
      </c>
      <c r="P22" s="2">
        <f>COUNTIF(C22:K23,"○")</f>
        <v>0</v>
      </c>
    </row>
    <row r="23" spans="1:18" ht="30.75" customHeight="1" x14ac:dyDescent="0.15">
      <c r="A23" s="15" t="s">
        <v>51</v>
      </c>
      <c r="B23" s="18"/>
      <c r="C23" s="29"/>
      <c r="D23" s="29"/>
      <c r="E23" s="77"/>
      <c r="F23" s="29"/>
      <c r="G23" s="29"/>
      <c r="H23" s="29"/>
      <c r="I23" s="29"/>
      <c r="J23" s="29"/>
      <c r="K23" s="29"/>
      <c r="L23" s="74"/>
      <c r="M23" s="63"/>
      <c r="O23" s="6" t="s">
        <v>44</v>
      </c>
      <c r="P23" s="2">
        <f>COUNTIF(C22:K23,"△")</f>
        <v>0</v>
      </c>
    </row>
    <row r="24" spans="1:18" ht="30.75" customHeight="1" x14ac:dyDescent="0.15">
      <c r="A24" s="15" t="s">
        <v>50</v>
      </c>
      <c r="B24" s="20"/>
      <c r="C24" s="27"/>
      <c r="D24" s="27"/>
      <c r="E24" s="27" t="s">
        <v>21</v>
      </c>
      <c r="F24" s="75" t="s">
        <v>2</v>
      </c>
      <c r="G24" s="27"/>
      <c r="H24" s="27"/>
      <c r="I24" s="27"/>
      <c r="J24" s="27"/>
      <c r="K24" s="27"/>
      <c r="L24" s="73">
        <f>P24*3+P25*1</f>
        <v>0</v>
      </c>
      <c r="M24" s="63"/>
      <c r="O24" s="6" t="s">
        <v>4</v>
      </c>
      <c r="P24" s="2">
        <f>COUNTIF(C24:K25,"○")</f>
        <v>0</v>
      </c>
    </row>
    <row r="25" spans="1:18" ht="30.75" customHeight="1" x14ac:dyDescent="0.15">
      <c r="A25" s="15" t="s">
        <v>51</v>
      </c>
      <c r="B25" s="18"/>
      <c r="C25" s="29"/>
      <c r="D25" s="29"/>
      <c r="E25" s="29"/>
      <c r="F25" s="77"/>
      <c r="G25" s="29"/>
      <c r="H25" s="29"/>
      <c r="I25" s="29"/>
      <c r="J25" s="29"/>
      <c r="K25" s="29"/>
      <c r="L25" s="74"/>
      <c r="M25" s="63"/>
      <c r="O25" s="6" t="s">
        <v>44</v>
      </c>
      <c r="P25" s="2">
        <f>COUNTIF(C24:K25,"△")</f>
        <v>0</v>
      </c>
    </row>
    <row r="26" spans="1:18" ht="30.75" customHeight="1" x14ac:dyDescent="0.15">
      <c r="A26" s="15" t="s">
        <v>50</v>
      </c>
      <c r="B26" s="20"/>
      <c r="C26" s="27"/>
      <c r="D26" s="27"/>
      <c r="E26" s="27"/>
      <c r="F26" s="27"/>
      <c r="G26" s="75" t="s">
        <v>2</v>
      </c>
      <c r="H26" s="27"/>
      <c r="I26" s="27"/>
      <c r="J26" s="27"/>
      <c r="K26" s="27"/>
      <c r="L26" s="73">
        <f>P26*3+P27*1</f>
        <v>0</v>
      </c>
      <c r="M26" s="63"/>
      <c r="O26" s="6" t="s">
        <v>4</v>
      </c>
      <c r="P26" s="2">
        <f>COUNTIF(C26:K27,"○")</f>
        <v>0</v>
      </c>
    </row>
    <row r="27" spans="1:18" ht="30.75" customHeight="1" x14ac:dyDescent="0.15">
      <c r="A27" s="15" t="s">
        <v>51</v>
      </c>
      <c r="B27" s="18"/>
      <c r="C27" s="29"/>
      <c r="D27" s="29"/>
      <c r="E27" s="29"/>
      <c r="F27" s="29"/>
      <c r="G27" s="77"/>
      <c r="H27" s="29"/>
      <c r="I27" s="29"/>
      <c r="J27" s="29"/>
      <c r="K27" s="29"/>
      <c r="L27" s="74"/>
      <c r="M27" s="63"/>
      <c r="O27" s="6" t="s">
        <v>44</v>
      </c>
      <c r="P27" s="2">
        <f>COUNTIF(C26:K27,"△")</f>
        <v>0</v>
      </c>
    </row>
    <row r="28" spans="1:18" ht="30.75" customHeight="1" x14ac:dyDescent="0.15">
      <c r="A28" s="15" t="s">
        <v>50</v>
      </c>
      <c r="B28" s="20"/>
      <c r="C28" s="27"/>
      <c r="D28" s="27"/>
      <c r="E28" s="27"/>
      <c r="F28" s="27"/>
      <c r="G28" s="27"/>
      <c r="H28" s="75" t="s">
        <v>2</v>
      </c>
      <c r="I28" s="27"/>
      <c r="J28" s="27"/>
      <c r="K28" s="27"/>
      <c r="L28" s="73">
        <f>P28*3+P29*1</f>
        <v>0</v>
      </c>
      <c r="M28" s="63"/>
      <c r="O28" s="6" t="s">
        <v>4</v>
      </c>
      <c r="P28" s="2">
        <f>COUNTIF(C28:K29,"○")</f>
        <v>0</v>
      </c>
    </row>
    <row r="29" spans="1:18" ht="30.75" customHeight="1" x14ac:dyDescent="0.15">
      <c r="A29" s="15" t="s">
        <v>51</v>
      </c>
      <c r="B29" s="18"/>
      <c r="C29" s="28"/>
      <c r="D29" s="28"/>
      <c r="E29" s="28"/>
      <c r="F29" s="28"/>
      <c r="G29" s="28"/>
      <c r="H29" s="76"/>
      <c r="I29" s="28"/>
      <c r="J29" s="28"/>
      <c r="K29" s="28"/>
      <c r="L29" s="74"/>
      <c r="M29" s="63"/>
      <c r="O29" s="6" t="s">
        <v>44</v>
      </c>
      <c r="P29" s="2">
        <f>COUNTIF(C28:K29,"△")</f>
        <v>0</v>
      </c>
    </row>
    <row r="30" spans="1:18" ht="30.75" customHeight="1" x14ac:dyDescent="0.15">
      <c r="A30" s="15" t="s">
        <v>50</v>
      </c>
      <c r="B30" s="20"/>
      <c r="C30" s="30"/>
      <c r="D30" s="30"/>
      <c r="E30" s="30"/>
      <c r="F30" s="30"/>
      <c r="G30" s="30"/>
      <c r="H30" s="30"/>
      <c r="I30" s="78" t="s">
        <v>2</v>
      </c>
      <c r="J30" s="30"/>
      <c r="K30" s="30"/>
      <c r="L30" s="73">
        <f>P30*3+P31*1</f>
        <v>0</v>
      </c>
      <c r="M30" s="63"/>
      <c r="O30" s="6" t="s">
        <v>4</v>
      </c>
      <c r="P30" s="2">
        <f>COUNTIF(C30:K31,"○")</f>
        <v>0</v>
      </c>
    </row>
    <row r="31" spans="1:18" ht="30.75" customHeight="1" x14ac:dyDescent="0.15">
      <c r="A31" s="15" t="s">
        <v>51</v>
      </c>
      <c r="B31" s="18"/>
      <c r="C31" s="28"/>
      <c r="D31" s="28"/>
      <c r="E31" s="28"/>
      <c r="F31" s="28"/>
      <c r="G31" s="28"/>
      <c r="H31" s="28"/>
      <c r="I31" s="76"/>
      <c r="J31" s="28"/>
      <c r="K31" s="28"/>
      <c r="L31" s="74"/>
      <c r="M31" s="63"/>
      <c r="O31" s="6" t="s">
        <v>44</v>
      </c>
      <c r="P31" s="2">
        <f>COUNTIF(C30:K31,"△")</f>
        <v>0</v>
      </c>
    </row>
    <row r="32" spans="1:18" ht="30.75" customHeight="1" x14ac:dyDescent="0.15">
      <c r="A32" s="15" t="s">
        <v>50</v>
      </c>
      <c r="B32" s="20"/>
      <c r="C32" s="30"/>
      <c r="D32" s="30"/>
      <c r="E32" s="30"/>
      <c r="F32" s="30"/>
      <c r="G32" s="30"/>
      <c r="H32" s="30"/>
      <c r="I32" s="30"/>
      <c r="J32" s="78" t="s">
        <v>2</v>
      </c>
      <c r="K32" s="30"/>
      <c r="L32" s="73">
        <f>P32*3+P33*1</f>
        <v>0</v>
      </c>
      <c r="M32" s="63"/>
      <c r="O32" s="6" t="s">
        <v>4</v>
      </c>
      <c r="P32" s="2">
        <f>COUNTIF(C32:K33,"○")</f>
        <v>0</v>
      </c>
    </row>
    <row r="33" spans="1:16" ht="30.75" customHeight="1" x14ac:dyDescent="0.15">
      <c r="A33" s="15" t="s">
        <v>51</v>
      </c>
      <c r="B33" s="18"/>
      <c r="C33" s="28"/>
      <c r="D33" s="28"/>
      <c r="E33" s="28"/>
      <c r="F33" s="28"/>
      <c r="G33" s="28"/>
      <c r="H33" s="28"/>
      <c r="I33" s="28"/>
      <c r="J33" s="76"/>
      <c r="K33" s="28"/>
      <c r="L33" s="74"/>
      <c r="M33" s="63"/>
      <c r="O33" s="6" t="s">
        <v>44</v>
      </c>
      <c r="P33" s="2">
        <f>COUNTIF(C32:K33,"△")</f>
        <v>0</v>
      </c>
    </row>
    <row r="34" spans="1:16" ht="30.75" customHeight="1" x14ac:dyDescent="0.15">
      <c r="A34" s="15" t="s">
        <v>50</v>
      </c>
      <c r="B34" s="20"/>
      <c r="C34" s="30"/>
      <c r="D34" s="30"/>
      <c r="E34" s="30"/>
      <c r="F34" s="30"/>
      <c r="G34" s="30"/>
      <c r="H34" s="30"/>
      <c r="I34" s="30"/>
      <c r="J34" s="30"/>
      <c r="K34" s="78" t="s">
        <v>2</v>
      </c>
      <c r="L34" s="73">
        <f>P34*3+P35*1</f>
        <v>0</v>
      </c>
      <c r="M34" s="63"/>
      <c r="O34" s="6" t="s">
        <v>4</v>
      </c>
      <c r="P34" s="2">
        <f>COUNTIF(C34:K35,"○")</f>
        <v>0</v>
      </c>
    </row>
    <row r="35" spans="1:16" ht="30.75" customHeight="1" x14ac:dyDescent="0.15">
      <c r="A35" s="15" t="s">
        <v>51</v>
      </c>
      <c r="B35" s="19"/>
      <c r="C35" s="28"/>
      <c r="D35" s="28"/>
      <c r="E35" s="28"/>
      <c r="F35" s="28"/>
      <c r="G35" s="28"/>
      <c r="H35" s="28"/>
      <c r="I35" s="28"/>
      <c r="J35" s="28"/>
      <c r="K35" s="76"/>
      <c r="L35" s="74"/>
      <c r="M35" s="63"/>
      <c r="O35" s="6" t="s">
        <v>44</v>
      </c>
      <c r="P35" s="2">
        <f>COUNTIF(C34:K35,"△")</f>
        <v>0</v>
      </c>
    </row>
    <row r="36" spans="1:16" ht="10.15" customHeight="1" x14ac:dyDescent="0.15">
      <c r="H36" s="1"/>
      <c r="I36" s="1"/>
      <c r="J36" s="1"/>
      <c r="K36" s="1"/>
      <c r="L36" s="1"/>
      <c r="M36" s="1"/>
    </row>
    <row r="37" spans="1:16" x14ac:dyDescent="0.1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6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6" x14ac:dyDescent="0.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6" x14ac:dyDescent="0.1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6" x14ac:dyDescent="0.1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6" x14ac:dyDescent="0.1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6" x14ac:dyDescent="0.1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6" x14ac:dyDescent="0.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6" x14ac:dyDescent="0.1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6" x14ac:dyDescent="0.1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6" x14ac:dyDescent="0.1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6" x14ac:dyDescent="0.1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2:13" x14ac:dyDescent="0.1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2:13" x14ac:dyDescent="0.1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2:13" x14ac:dyDescent="0.1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2:13" x14ac:dyDescent="0.1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2:13" x14ac:dyDescent="0.1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</sheetData>
  <mergeCells count="49">
    <mergeCell ref="K34:K35"/>
    <mergeCell ref="L34:L35"/>
    <mergeCell ref="M34:M35"/>
    <mergeCell ref="I30:I31"/>
    <mergeCell ref="L30:L31"/>
    <mergeCell ref="M30:M31"/>
    <mergeCell ref="J32:J33"/>
    <mergeCell ref="L32:L33"/>
    <mergeCell ref="M32:M33"/>
    <mergeCell ref="G26:G27"/>
    <mergeCell ref="L26:L27"/>
    <mergeCell ref="M26:M27"/>
    <mergeCell ref="H28:H29"/>
    <mergeCell ref="L28:L29"/>
    <mergeCell ref="M28:M29"/>
    <mergeCell ref="E22:E23"/>
    <mergeCell ref="L22:L23"/>
    <mergeCell ref="M22:M23"/>
    <mergeCell ref="F24:F25"/>
    <mergeCell ref="L24:L25"/>
    <mergeCell ref="M24:M25"/>
    <mergeCell ref="O16:R17"/>
    <mergeCell ref="C18:C19"/>
    <mergeCell ref="L18:L19"/>
    <mergeCell ref="M18:M19"/>
    <mergeCell ref="D20:D21"/>
    <mergeCell ref="L20:L21"/>
    <mergeCell ref="M20:M21"/>
    <mergeCell ref="B12:M12"/>
    <mergeCell ref="B13:M13"/>
    <mergeCell ref="J15:M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J4:R9"/>
    <mergeCell ref="B9:C9"/>
    <mergeCell ref="D9:E9"/>
    <mergeCell ref="B10:C10"/>
    <mergeCell ref="E10:G10"/>
    <mergeCell ref="I10:L10"/>
  </mergeCells>
  <phoneticPr fontId="1"/>
  <dataValidations count="1">
    <dataValidation type="list" allowBlank="1" showInputMessage="1" showErrorMessage="1" sqref="D18:K19 C20:C21 C22:D23 C24:E25 C26:F27 C28:G29 C30:H31 C32:I33 C34:J35 K32:K33 J30:K31 I28:K29 H26:K27 G24:K25 F22:K23 E20:K21">
      <formula1>$R$18:$R$20</formula1>
    </dataValidation>
  </dataValidations>
  <pageMargins left="0.19685039370078741" right="0.19685039370078741" top="0.39370078740157483" bottom="0.19685039370078741" header="0.31496062992125984" footer="0.31496062992125984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view="pageBreakPreview" zoomScaleNormal="100" zoomScaleSheetLayoutView="100" workbookViewId="0">
      <selection activeCell="D22" sqref="D22"/>
    </sheetView>
  </sheetViews>
  <sheetFormatPr defaultColWidth="9" defaultRowHeight="13.5" x14ac:dyDescent="0.15"/>
  <cols>
    <col min="1" max="1" width="7.5" style="15" bestFit="1" customWidth="1"/>
    <col min="2" max="2" width="25.625" style="2" customWidth="1"/>
    <col min="3" max="10" width="8.125" style="2" customWidth="1"/>
    <col min="11" max="12" width="5.5" style="2" customWidth="1"/>
    <col min="13" max="13" width="7.625" style="2" customWidth="1"/>
    <col min="14" max="17" width="0" style="2" hidden="1" customWidth="1"/>
    <col min="18" max="16384" width="9" style="2"/>
  </cols>
  <sheetData>
    <row r="1" spans="1:17" x14ac:dyDescent="0.15">
      <c r="B1" s="7"/>
    </row>
    <row r="2" spans="1:17" x14ac:dyDescent="0.15">
      <c r="B2" s="8" t="s">
        <v>56</v>
      </c>
    </row>
    <row r="3" spans="1:17" x14ac:dyDescent="0.15">
      <c r="B3" s="7" t="s">
        <v>5</v>
      </c>
    </row>
    <row r="4" spans="1:17" ht="13.5" customHeight="1" x14ac:dyDescent="0.15">
      <c r="B4" s="7" t="s">
        <v>47</v>
      </c>
      <c r="J4" s="46"/>
      <c r="K4" s="47"/>
      <c r="L4" s="47"/>
      <c r="M4" s="47"/>
      <c r="N4" s="47"/>
      <c r="O4" s="47"/>
      <c r="P4" s="47"/>
      <c r="Q4" s="47"/>
    </row>
    <row r="5" spans="1:17" x14ac:dyDescent="0.15">
      <c r="B5" s="7"/>
      <c r="C5" s="7"/>
      <c r="D5" s="9"/>
      <c r="E5" s="7"/>
      <c r="F5" s="7"/>
      <c r="G5" s="7"/>
      <c r="J5" s="47"/>
      <c r="K5" s="47"/>
      <c r="L5" s="47"/>
      <c r="M5" s="47"/>
      <c r="N5" s="47"/>
      <c r="O5" s="47"/>
      <c r="P5" s="47"/>
      <c r="Q5" s="47"/>
    </row>
    <row r="6" spans="1:17" x14ac:dyDescent="0.15">
      <c r="B6" s="7"/>
      <c r="C6" s="7"/>
      <c r="D6" s="9"/>
      <c r="E6" s="7"/>
      <c r="F6" s="7"/>
      <c r="G6" s="7"/>
      <c r="J6" s="47"/>
      <c r="K6" s="47"/>
      <c r="L6" s="47"/>
      <c r="M6" s="47"/>
      <c r="N6" s="47"/>
      <c r="O6" s="47"/>
      <c r="P6" s="47"/>
      <c r="Q6" s="47"/>
    </row>
    <row r="7" spans="1:17" x14ac:dyDescent="0.15">
      <c r="B7" s="7"/>
      <c r="C7" s="7"/>
      <c r="D7" s="9"/>
      <c r="E7" s="7"/>
      <c r="F7" s="7"/>
      <c r="G7" s="7"/>
      <c r="J7" s="47"/>
      <c r="K7" s="47"/>
      <c r="L7" s="47"/>
      <c r="M7" s="47"/>
      <c r="N7" s="47"/>
      <c r="O7" s="47"/>
      <c r="P7" s="47"/>
      <c r="Q7" s="47"/>
    </row>
    <row r="8" spans="1:17" x14ac:dyDescent="0.15">
      <c r="B8" s="7" t="s">
        <v>6</v>
      </c>
      <c r="C8" s="7"/>
      <c r="D8" s="9"/>
      <c r="E8" s="7"/>
      <c r="F8" s="7"/>
      <c r="G8" s="7"/>
      <c r="J8" s="47"/>
      <c r="K8" s="47"/>
      <c r="L8" s="47"/>
      <c r="M8" s="47"/>
      <c r="N8" s="47"/>
      <c r="O8" s="47"/>
      <c r="P8" s="47"/>
      <c r="Q8" s="47"/>
    </row>
    <row r="9" spans="1:17" x14ac:dyDescent="0.15">
      <c r="B9" s="48" t="s">
        <v>7</v>
      </c>
      <c r="C9" s="48"/>
      <c r="D9" s="50"/>
      <c r="E9" s="50"/>
      <c r="F9" s="7"/>
      <c r="G9" s="7"/>
      <c r="H9" s="7"/>
      <c r="I9" s="7"/>
      <c r="J9" s="47"/>
      <c r="K9" s="47"/>
      <c r="L9" s="47"/>
      <c r="M9" s="47"/>
      <c r="N9" s="47"/>
      <c r="O9" s="47"/>
      <c r="P9" s="47"/>
      <c r="Q9" s="47"/>
    </row>
    <row r="10" spans="1:17" x14ac:dyDescent="0.15">
      <c r="B10" s="48" t="s">
        <v>8</v>
      </c>
      <c r="C10" s="48"/>
      <c r="D10" s="13" t="s">
        <v>9</v>
      </c>
      <c r="E10" s="48"/>
      <c r="F10" s="48"/>
      <c r="G10" s="48"/>
      <c r="H10" s="10" t="s">
        <v>10</v>
      </c>
      <c r="I10" s="48"/>
      <c r="J10" s="48"/>
      <c r="K10" s="48"/>
      <c r="L10" s="17"/>
    </row>
    <row r="11" spans="1:17" ht="2.65" customHeight="1" x14ac:dyDescent="0.15">
      <c r="B11" s="11"/>
      <c r="C11" s="11"/>
      <c r="D11" s="11"/>
      <c r="E11" s="11"/>
      <c r="F11" s="7"/>
      <c r="G11" s="7"/>
      <c r="H11" s="7"/>
      <c r="I11" s="7"/>
      <c r="J11" s="7"/>
      <c r="K11" s="7"/>
      <c r="L11" s="7"/>
    </row>
    <row r="12" spans="1:17" ht="21" x14ac:dyDescent="0.15">
      <c r="B12" s="54" t="s">
        <v>45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14"/>
    </row>
    <row r="13" spans="1:17" ht="21" x14ac:dyDescent="0.15">
      <c r="B13" s="54" t="s">
        <v>3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4" spans="1:17" ht="18" customHeight="1" x14ac:dyDescent="0.15">
      <c r="B14" s="5" t="s">
        <v>25</v>
      </c>
      <c r="C14" s="4"/>
      <c r="D14" s="4"/>
      <c r="E14" s="4"/>
      <c r="F14" s="4"/>
    </row>
    <row r="15" spans="1:17" s="1" customFormat="1" ht="15.75" customHeight="1" x14ac:dyDescent="0.15">
      <c r="A15" s="16"/>
      <c r="B15" s="3"/>
      <c r="J15" s="55" t="s">
        <v>49</v>
      </c>
      <c r="K15" s="55"/>
      <c r="L15" s="55"/>
      <c r="M15" s="12" t="s">
        <v>60</v>
      </c>
      <c r="N15" s="12"/>
    </row>
    <row r="16" spans="1:17" ht="19.899999999999999" customHeight="1" x14ac:dyDescent="0.15">
      <c r="B16" s="67"/>
      <c r="C16" s="67" t="s">
        <v>53</v>
      </c>
      <c r="D16" s="67"/>
      <c r="E16" s="67"/>
      <c r="F16" s="67"/>
      <c r="G16" s="67"/>
      <c r="H16" s="67"/>
      <c r="I16" s="67"/>
      <c r="J16" s="67"/>
      <c r="K16" s="69" t="s">
        <v>0</v>
      </c>
      <c r="L16" s="62" t="s">
        <v>1</v>
      </c>
      <c r="N16" s="58" t="s">
        <v>11</v>
      </c>
      <c r="O16" s="59"/>
      <c r="P16" s="59"/>
      <c r="Q16" s="59"/>
    </row>
    <row r="17" spans="1:17" ht="19.899999999999999" customHeight="1" x14ac:dyDescent="0.15">
      <c r="B17" s="79"/>
      <c r="C17" s="79"/>
      <c r="D17" s="79"/>
      <c r="E17" s="79"/>
      <c r="F17" s="68"/>
      <c r="G17" s="79"/>
      <c r="H17" s="79"/>
      <c r="I17" s="79"/>
      <c r="J17" s="79"/>
      <c r="K17" s="70"/>
      <c r="L17" s="62"/>
      <c r="N17" s="58"/>
      <c r="O17" s="59"/>
      <c r="P17" s="59"/>
      <c r="Q17" s="59"/>
    </row>
    <row r="18" spans="1:17" ht="34.5" customHeight="1" x14ac:dyDescent="0.15">
      <c r="A18" s="15" t="s">
        <v>50</v>
      </c>
      <c r="B18" s="20" t="s">
        <v>53</v>
      </c>
      <c r="C18" s="71" t="s">
        <v>2</v>
      </c>
      <c r="D18" s="27"/>
      <c r="E18" s="27"/>
      <c r="F18" s="27"/>
      <c r="G18" s="27"/>
      <c r="H18" s="27"/>
      <c r="I18" s="27"/>
      <c r="J18" s="27"/>
      <c r="K18" s="73">
        <f>O18*3+O19*1</f>
        <v>0</v>
      </c>
      <c r="L18" s="63"/>
      <c r="N18" s="6" t="s">
        <v>4</v>
      </c>
      <c r="O18" s="2">
        <f>COUNTIF(C18:J19,"○")</f>
        <v>0</v>
      </c>
      <c r="P18" s="3"/>
      <c r="Q18" s="2" t="s">
        <v>4</v>
      </c>
    </row>
    <row r="19" spans="1:17" ht="34.5" customHeight="1" x14ac:dyDescent="0.15">
      <c r="A19" s="15" t="s">
        <v>51</v>
      </c>
      <c r="B19" s="19" t="s">
        <v>52</v>
      </c>
      <c r="C19" s="72"/>
      <c r="D19" s="28"/>
      <c r="E19" s="28"/>
      <c r="F19" s="28"/>
      <c r="G19" s="28"/>
      <c r="H19" s="28"/>
      <c r="I19" s="28"/>
      <c r="J19" s="28"/>
      <c r="K19" s="74"/>
      <c r="L19" s="63"/>
      <c r="N19" s="6" t="s">
        <v>44</v>
      </c>
      <c r="O19" s="2">
        <f>COUNTIF(C18:J19,"△")</f>
        <v>0</v>
      </c>
      <c r="P19" s="3"/>
      <c r="Q19" s="2" t="s">
        <v>42</v>
      </c>
    </row>
    <row r="20" spans="1:17" ht="34.5" customHeight="1" x14ac:dyDescent="0.15">
      <c r="A20" s="15" t="s">
        <v>50</v>
      </c>
      <c r="B20" s="21"/>
      <c r="C20" s="27"/>
      <c r="D20" s="75" t="s">
        <v>2</v>
      </c>
      <c r="E20" s="27"/>
      <c r="F20" s="27"/>
      <c r="G20" s="27"/>
      <c r="H20" s="27"/>
      <c r="I20" s="27"/>
      <c r="J20" s="27"/>
      <c r="K20" s="73">
        <f>O20*3+O21*1</f>
        <v>0</v>
      </c>
      <c r="L20" s="63"/>
      <c r="N20" s="6" t="s">
        <v>4</v>
      </c>
      <c r="O20" s="2">
        <f>COUNTIF(C20:J21,"○")</f>
        <v>0</v>
      </c>
      <c r="Q20" s="2" t="s">
        <v>43</v>
      </c>
    </row>
    <row r="21" spans="1:17" ht="34.5" customHeight="1" x14ac:dyDescent="0.15">
      <c r="A21" s="15" t="s">
        <v>51</v>
      </c>
      <c r="B21" s="18"/>
      <c r="C21" s="28"/>
      <c r="D21" s="76"/>
      <c r="E21" s="28"/>
      <c r="F21" s="28"/>
      <c r="G21" s="28"/>
      <c r="H21" s="28"/>
      <c r="I21" s="28"/>
      <c r="J21" s="28"/>
      <c r="K21" s="74"/>
      <c r="L21" s="63"/>
      <c r="N21" s="6" t="s">
        <v>44</v>
      </c>
      <c r="O21" s="2">
        <f>COUNTIF(C20:J21,"△")</f>
        <v>0</v>
      </c>
    </row>
    <row r="22" spans="1:17" ht="34.5" customHeight="1" x14ac:dyDescent="0.15">
      <c r="A22" s="15" t="s">
        <v>50</v>
      </c>
      <c r="B22" s="20"/>
      <c r="C22" s="27"/>
      <c r="D22" s="27"/>
      <c r="E22" s="75" t="s">
        <v>2</v>
      </c>
      <c r="F22" s="27"/>
      <c r="G22" s="27"/>
      <c r="H22" s="27"/>
      <c r="I22" s="27"/>
      <c r="J22" s="27"/>
      <c r="K22" s="73">
        <f>O22*3+O23*1</f>
        <v>0</v>
      </c>
      <c r="L22" s="63"/>
      <c r="N22" s="6" t="s">
        <v>4</v>
      </c>
      <c r="O22" s="2">
        <f>COUNTIF(C22:J23,"○")</f>
        <v>0</v>
      </c>
    </row>
    <row r="23" spans="1:17" ht="34.5" customHeight="1" x14ac:dyDescent="0.15">
      <c r="A23" s="15" t="s">
        <v>51</v>
      </c>
      <c r="B23" s="18"/>
      <c r="C23" s="29"/>
      <c r="D23" s="29"/>
      <c r="E23" s="77"/>
      <c r="F23" s="29"/>
      <c r="G23" s="29"/>
      <c r="H23" s="29"/>
      <c r="I23" s="29"/>
      <c r="J23" s="29"/>
      <c r="K23" s="74"/>
      <c r="L23" s="63"/>
      <c r="N23" s="6" t="s">
        <v>44</v>
      </c>
      <c r="O23" s="2">
        <f>COUNTIF(C22:J23,"△")</f>
        <v>0</v>
      </c>
    </row>
    <row r="24" spans="1:17" ht="34.5" customHeight="1" x14ac:dyDescent="0.15">
      <c r="A24" s="15" t="s">
        <v>50</v>
      </c>
      <c r="B24" s="20"/>
      <c r="C24" s="27"/>
      <c r="D24" s="27"/>
      <c r="E24" s="27" t="s">
        <v>21</v>
      </c>
      <c r="F24" s="80" t="s">
        <v>2</v>
      </c>
      <c r="G24" s="27"/>
      <c r="H24" s="27"/>
      <c r="I24" s="27"/>
      <c r="J24" s="27"/>
      <c r="K24" s="73">
        <f>O24*3+O25*1</f>
        <v>0</v>
      </c>
      <c r="L24" s="63"/>
      <c r="N24" s="6" t="s">
        <v>4</v>
      </c>
      <c r="O24" s="2">
        <f>COUNTIF(C24:J25,"○")</f>
        <v>0</v>
      </c>
    </row>
    <row r="25" spans="1:17" ht="34.5" customHeight="1" x14ac:dyDescent="0.15">
      <c r="A25" s="15" t="s">
        <v>51</v>
      </c>
      <c r="B25" s="18"/>
      <c r="C25" s="29"/>
      <c r="D25" s="29"/>
      <c r="E25" s="29"/>
      <c r="F25" s="81"/>
      <c r="G25" s="29"/>
      <c r="H25" s="29"/>
      <c r="I25" s="29"/>
      <c r="J25" s="29"/>
      <c r="K25" s="74"/>
      <c r="L25" s="63"/>
      <c r="N25" s="6" t="s">
        <v>44</v>
      </c>
      <c r="O25" s="2">
        <f>COUNTIF(C24:J25,"△")</f>
        <v>0</v>
      </c>
    </row>
    <row r="26" spans="1:17" ht="34.5" customHeight="1" x14ac:dyDescent="0.15">
      <c r="A26" s="15" t="s">
        <v>50</v>
      </c>
      <c r="B26" s="20"/>
      <c r="C26" s="27"/>
      <c r="D26" s="27"/>
      <c r="E26" s="27"/>
      <c r="F26" s="27"/>
      <c r="G26" s="75" t="s">
        <v>2</v>
      </c>
      <c r="H26" s="27"/>
      <c r="I26" s="27"/>
      <c r="J26" s="27"/>
      <c r="K26" s="73">
        <f>O26*3+O27*1</f>
        <v>0</v>
      </c>
      <c r="L26" s="63"/>
      <c r="N26" s="6" t="s">
        <v>4</v>
      </c>
      <c r="O26" s="2">
        <f>COUNTIF(C26:J27,"○")</f>
        <v>0</v>
      </c>
    </row>
    <row r="27" spans="1:17" ht="34.5" customHeight="1" x14ac:dyDescent="0.15">
      <c r="A27" s="15" t="s">
        <v>51</v>
      </c>
      <c r="B27" s="18"/>
      <c r="C27" s="29"/>
      <c r="D27" s="29"/>
      <c r="E27" s="29"/>
      <c r="F27" s="29"/>
      <c r="G27" s="77"/>
      <c r="H27" s="29"/>
      <c r="I27" s="29"/>
      <c r="J27" s="29"/>
      <c r="K27" s="74"/>
      <c r="L27" s="63"/>
      <c r="N27" s="6" t="s">
        <v>44</v>
      </c>
      <c r="O27" s="2">
        <f>COUNTIF(C26:J27,"△")</f>
        <v>0</v>
      </c>
    </row>
    <row r="28" spans="1:17" ht="34.5" customHeight="1" x14ac:dyDescent="0.15">
      <c r="A28" s="15" t="s">
        <v>50</v>
      </c>
      <c r="B28" s="20"/>
      <c r="C28" s="27"/>
      <c r="D28" s="27"/>
      <c r="E28" s="27"/>
      <c r="F28" s="27"/>
      <c r="G28" s="27"/>
      <c r="H28" s="75" t="s">
        <v>2</v>
      </c>
      <c r="I28" s="27"/>
      <c r="J28" s="27"/>
      <c r="K28" s="73">
        <f>O28*3+O29*1</f>
        <v>0</v>
      </c>
      <c r="L28" s="63"/>
      <c r="N28" s="6" t="s">
        <v>4</v>
      </c>
      <c r="O28" s="2">
        <f>COUNTIF(C28:J29,"○")</f>
        <v>0</v>
      </c>
    </row>
    <row r="29" spans="1:17" ht="34.5" customHeight="1" x14ac:dyDescent="0.15">
      <c r="A29" s="15" t="s">
        <v>51</v>
      </c>
      <c r="B29" s="18"/>
      <c r="C29" s="28"/>
      <c r="D29" s="28"/>
      <c r="E29" s="28"/>
      <c r="F29" s="28"/>
      <c r="G29" s="28"/>
      <c r="H29" s="76"/>
      <c r="I29" s="28"/>
      <c r="J29" s="28"/>
      <c r="K29" s="74"/>
      <c r="L29" s="63"/>
      <c r="N29" s="6" t="s">
        <v>44</v>
      </c>
      <c r="O29" s="2">
        <f>COUNTIF(C28:J29,"△")</f>
        <v>0</v>
      </c>
    </row>
    <row r="30" spans="1:17" ht="34.5" customHeight="1" x14ac:dyDescent="0.15">
      <c r="A30" s="15" t="s">
        <v>50</v>
      </c>
      <c r="B30" s="20"/>
      <c r="C30" s="30"/>
      <c r="D30" s="30"/>
      <c r="E30" s="30"/>
      <c r="F30" s="30"/>
      <c r="G30" s="30"/>
      <c r="H30" s="30"/>
      <c r="I30" s="78" t="s">
        <v>2</v>
      </c>
      <c r="J30" s="30"/>
      <c r="K30" s="73">
        <f>O30*3+O31*1</f>
        <v>0</v>
      </c>
      <c r="L30" s="63"/>
      <c r="N30" s="6" t="s">
        <v>4</v>
      </c>
      <c r="O30" s="2">
        <f>COUNTIF(C30:J31,"○")</f>
        <v>0</v>
      </c>
    </row>
    <row r="31" spans="1:17" ht="34.5" customHeight="1" x14ac:dyDescent="0.15">
      <c r="A31" s="15" t="s">
        <v>51</v>
      </c>
      <c r="B31" s="18"/>
      <c r="C31" s="28"/>
      <c r="D31" s="28"/>
      <c r="E31" s="28"/>
      <c r="F31" s="28"/>
      <c r="G31" s="28"/>
      <c r="H31" s="28"/>
      <c r="I31" s="76"/>
      <c r="J31" s="28"/>
      <c r="K31" s="74"/>
      <c r="L31" s="63"/>
      <c r="N31" s="6" t="s">
        <v>44</v>
      </c>
      <c r="O31" s="2">
        <f>COUNTIF(C30:J31,"△")</f>
        <v>0</v>
      </c>
    </row>
    <row r="32" spans="1:17" ht="34.5" customHeight="1" x14ac:dyDescent="0.15">
      <c r="A32" s="15" t="s">
        <v>50</v>
      </c>
      <c r="B32" s="20"/>
      <c r="C32" s="30"/>
      <c r="D32" s="30"/>
      <c r="E32" s="30"/>
      <c r="F32" s="30"/>
      <c r="G32" s="30"/>
      <c r="H32" s="30"/>
      <c r="I32" s="30"/>
      <c r="J32" s="78" t="s">
        <v>2</v>
      </c>
      <c r="K32" s="73">
        <f>O32*3+O33*1</f>
        <v>0</v>
      </c>
      <c r="L32" s="63"/>
      <c r="N32" s="6" t="s">
        <v>4</v>
      </c>
      <c r="O32" s="2">
        <f>COUNTIF(C32:J33,"○")</f>
        <v>0</v>
      </c>
    </row>
    <row r="33" spans="1:15" ht="34.5" customHeight="1" x14ac:dyDescent="0.15">
      <c r="A33" s="15" t="s">
        <v>51</v>
      </c>
      <c r="B33" s="19"/>
      <c r="C33" s="28"/>
      <c r="D33" s="28"/>
      <c r="E33" s="28"/>
      <c r="F33" s="28"/>
      <c r="G33" s="28"/>
      <c r="H33" s="28"/>
      <c r="I33" s="28"/>
      <c r="J33" s="76"/>
      <c r="K33" s="74"/>
      <c r="L33" s="63"/>
      <c r="N33" s="6" t="s">
        <v>44</v>
      </c>
      <c r="O33" s="2">
        <f>COUNTIF(C32:J33,"△")</f>
        <v>0</v>
      </c>
    </row>
    <row r="34" spans="1:15" ht="10.15" customHeight="1" x14ac:dyDescent="0.15">
      <c r="H34" s="1"/>
      <c r="I34" s="1"/>
      <c r="J34" s="1"/>
      <c r="K34" s="1"/>
      <c r="L34" s="1"/>
    </row>
    <row r="35" spans="1:15" x14ac:dyDescent="0.1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5" x14ac:dyDescent="0.1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5" x14ac:dyDescent="0.1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5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5" x14ac:dyDescent="0.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5" x14ac:dyDescent="0.1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5" x14ac:dyDescent="0.1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5" x14ac:dyDescent="0.1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5" x14ac:dyDescent="0.1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5" x14ac:dyDescent="0.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5" x14ac:dyDescent="0.1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5" x14ac:dyDescent="0.1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5" x14ac:dyDescent="0.1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5" x14ac:dyDescent="0.1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x14ac:dyDescent="0.1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x14ac:dyDescent="0.1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x14ac:dyDescent="0.1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</sheetData>
  <mergeCells count="45">
    <mergeCell ref="I30:I31"/>
    <mergeCell ref="K30:K31"/>
    <mergeCell ref="L30:L31"/>
    <mergeCell ref="J32:J33"/>
    <mergeCell ref="K32:K33"/>
    <mergeCell ref="L32:L33"/>
    <mergeCell ref="G26:G27"/>
    <mergeCell ref="K26:K27"/>
    <mergeCell ref="L26:L27"/>
    <mergeCell ref="H28:H29"/>
    <mergeCell ref="K28:K29"/>
    <mergeCell ref="L28:L29"/>
    <mergeCell ref="E22:E23"/>
    <mergeCell ref="K22:K23"/>
    <mergeCell ref="L22:L23"/>
    <mergeCell ref="F24:F25"/>
    <mergeCell ref="K24:K25"/>
    <mergeCell ref="L24:L25"/>
    <mergeCell ref="C18:C19"/>
    <mergeCell ref="K18:K19"/>
    <mergeCell ref="L18:L19"/>
    <mergeCell ref="D20:D21"/>
    <mergeCell ref="K20:K21"/>
    <mergeCell ref="L20:L21"/>
    <mergeCell ref="B12:L12"/>
    <mergeCell ref="B13:L13"/>
    <mergeCell ref="J15:L15"/>
    <mergeCell ref="B16:B17"/>
    <mergeCell ref="C16:C17"/>
    <mergeCell ref="I16:I17"/>
    <mergeCell ref="J16:J17"/>
    <mergeCell ref="K16:K17"/>
    <mergeCell ref="L16:L17"/>
    <mergeCell ref="N16:Q17"/>
    <mergeCell ref="D16:D17"/>
    <mergeCell ref="E16:E17"/>
    <mergeCell ref="F16:F17"/>
    <mergeCell ref="G16:G17"/>
    <mergeCell ref="H16:H17"/>
    <mergeCell ref="B9:C9"/>
    <mergeCell ref="D9:E9"/>
    <mergeCell ref="B10:C10"/>
    <mergeCell ref="E10:G10"/>
    <mergeCell ref="I10:K10"/>
    <mergeCell ref="J4:Q9"/>
  </mergeCells>
  <phoneticPr fontId="1"/>
  <dataValidations count="1">
    <dataValidation type="list" allowBlank="1" showInputMessage="1" showErrorMessage="1" sqref="D18:J19 E20:J21 F22:J23 G24:J25 H26:J27 I28:J29 J30:J31 C32:I33 C30:H31 C28:G29 C26:F27 C24:E25 C22:D23 C20:C21">
      <formula1>$Q$18:$Q$20</formula1>
    </dataValidation>
  </dataValidations>
  <pageMargins left="0.19685039370078741" right="0.19685039370078741" top="0.39370078740157483" bottom="0.19685039370078741" header="0.31496062992125984" footer="0.31496062992125984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view="pageBreakPreview" topLeftCell="A8" zoomScaleNormal="100" zoomScaleSheetLayoutView="100" workbookViewId="0">
      <selection activeCell="E19" sqref="E19:E20"/>
    </sheetView>
  </sheetViews>
  <sheetFormatPr defaultColWidth="9" defaultRowHeight="13.5" x14ac:dyDescent="0.15"/>
  <cols>
    <col min="1" max="1" width="7.5" style="15" bestFit="1" customWidth="1"/>
    <col min="2" max="2" width="25.625" style="2" customWidth="1"/>
    <col min="3" max="11" width="7.25" style="2" customWidth="1"/>
    <col min="12" max="13" width="5.5" style="2" customWidth="1"/>
    <col min="14" max="14" width="7.625" style="2" customWidth="1"/>
    <col min="15" max="18" width="9" style="2" hidden="1" customWidth="1"/>
    <col min="19" max="16384" width="9" style="2"/>
  </cols>
  <sheetData>
    <row r="1" spans="2:18" x14ac:dyDescent="0.15">
      <c r="B1" s="7"/>
    </row>
    <row r="2" spans="2:18" x14ac:dyDescent="0.15">
      <c r="B2" s="8" t="s">
        <v>56</v>
      </c>
    </row>
    <row r="3" spans="2:18" ht="14.25" thickBot="1" x14ac:dyDescent="0.2">
      <c r="B3" s="7" t="s">
        <v>5</v>
      </c>
    </row>
    <row r="4" spans="2:18" ht="13.5" customHeight="1" x14ac:dyDescent="0.15">
      <c r="B4" s="7" t="s">
        <v>47</v>
      </c>
      <c r="J4" s="38"/>
      <c r="K4" s="38"/>
      <c r="L4" s="38"/>
      <c r="M4" s="38"/>
      <c r="N4" s="38"/>
      <c r="O4" s="33"/>
      <c r="P4" s="33"/>
      <c r="Q4" s="33"/>
      <c r="R4" s="34"/>
    </row>
    <row r="5" spans="2:18" x14ac:dyDescent="0.15">
      <c r="B5" s="7" t="s">
        <v>48</v>
      </c>
      <c r="J5" s="38"/>
      <c r="K5" s="38"/>
      <c r="L5" s="38"/>
      <c r="M5" s="38"/>
      <c r="N5" s="38"/>
      <c r="O5" s="1"/>
      <c r="P5" s="1"/>
      <c r="Q5" s="1"/>
      <c r="R5" s="35"/>
    </row>
    <row r="6" spans="2:18" x14ac:dyDescent="0.15">
      <c r="B6" s="7"/>
      <c r="J6" s="38"/>
      <c r="K6" s="38"/>
      <c r="L6" s="38"/>
      <c r="M6" s="38"/>
      <c r="N6" s="38"/>
      <c r="O6" s="1"/>
      <c r="P6" s="1"/>
      <c r="Q6" s="1"/>
      <c r="R6" s="35"/>
    </row>
    <row r="7" spans="2:18" x14ac:dyDescent="0.15">
      <c r="B7" s="90" t="s">
        <v>57</v>
      </c>
      <c r="C7" s="90"/>
      <c r="D7" s="90"/>
      <c r="E7" s="90"/>
      <c r="F7" s="90"/>
      <c r="G7" s="90"/>
      <c r="H7" s="90"/>
      <c r="J7" s="38"/>
      <c r="K7" s="38"/>
      <c r="L7" s="38"/>
      <c r="M7" s="38"/>
      <c r="N7" s="38"/>
      <c r="O7" s="1"/>
      <c r="P7" s="1"/>
      <c r="Q7" s="1"/>
      <c r="R7" s="35"/>
    </row>
    <row r="8" spans="2:18" x14ac:dyDescent="0.15">
      <c r="B8" s="7" t="s">
        <v>58</v>
      </c>
      <c r="J8" s="38"/>
      <c r="K8" s="38"/>
      <c r="L8" s="38"/>
      <c r="M8" s="38"/>
      <c r="N8" s="38"/>
      <c r="O8" s="1"/>
      <c r="P8" s="1"/>
      <c r="Q8" s="1"/>
      <c r="R8" s="35"/>
    </row>
    <row r="9" spans="2:18" x14ac:dyDescent="0.15">
      <c r="B9" s="7" t="s">
        <v>59</v>
      </c>
      <c r="J9" s="38"/>
      <c r="K9" s="38"/>
      <c r="L9" s="38"/>
      <c r="M9" s="38"/>
      <c r="N9" s="38"/>
      <c r="O9" s="1"/>
      <c r="P9" s="1"/>
      <c r="Q9" s="1"/>
      <c r="R9" s="35"/>
    </row>
    <row r="10" spans="2:18" x14ac:dyDescent="0.15">
      <c r="B10" s="7"/>
      <c r="J10" s="38"/>
      <c r="K10" s="38"/>
      <c r="L10" s="38"/>
      <c r="M10" s="38"/>
      <c r="N10" s="38"/>
      <c r="O10" s="1"/>
      <c r="P10" s="1"/>
      <c r="Q10" s="1"/>
      <c r="R10" s="35"/>
    </row>
    <row r="11" spans="2:18" x14ac:dyDescent="0.15">
      <c r="B11" s="7" t="s">
        <v>6</v>
      </c>
      <c r="C11" s="7"/>
      <c r="D11" s="9"/>
      <c r="E11" s="7"/>
      <c r="F11" s="7"/>
      <c r="G11" s="7"/>
      <c r="J11" s="38"/>
      <c r="K11" s="38"/>
      <c r="L11" s="38"/>
      <c r="M11" s="38"/>
      <c r="N11" s="38"/>
      <c r="O11" s="1"/>
      <c r="P11" s="1"/>
      <c r="Q11" s="1"/>
      <c r="R11" s="35"/>
    </row>
    <row r="12" spans="2:18" ht="14.25" thickBot="1" x14ac:dyDescent="0.2">
      <c r="B12" s="48" t="s">
        <v>7</v>
      </c>
      <c r="C12" s="48"/>
      <c r="D12" s="50"/>
      <c r="E12" s="50"/>
      <c r="F12" s="7"/>
      <c r="G12" s="7"/>
      <c r="H12" s="7"/>
      <c r="I12" s="7"/>
      <c r="J12" s="38"/>
      <c r="K12" s="38"/>
      <c r="L12" s="38"/>
      <c r="M12" s="38"/>
      <c r="N12" s="38"/>
      <c r="O12" s="36"/>
      <c r="P12" s="36"/>
      <c r="Q12" s="36"/>
      <c r="R12" s="37"/>
    </row>
    <row r="13" spans="2:18" x14ac:dyDescent="0.15">
      <c r="B13" s="48" t="s">
        <v>8</v>
      </c>
      <c r="C13" s="48"/>
      <c r="D13" s="13" t="s">
        <v>9</v>
      </c>
      <c r="E13" s="48"/>
      <c r="F13" s="48"/>
      <c r="G13" s="48"/>
      <c r="H13" s="10" t="s">
        <v>10</v>
      </c>
      <c r="I13" s="48"/>
      <c r="J13" s="48"/>
      <c r="K13" s="48"/>
      <c r="L13" s="48"/>
      <c r="M13" s="17"/>
    </row>
    <row r="14" spans="2:18" ht="2.65" customHeight="1" x14ac:dyDescent="0.15">
      <c r="B14" s="11"/>
      <c r="C14" s="11"/>
      <c r="D14" s="11"/>
      <c r="E14" s="11"/>
      <c r="F14" s="7"/>
      <c r="G14" s="7"/>
      <c r="H14" s="7"/>
      <c r="I14" s="7"/>
      <c r="J14" s="7"/>
      <c r="K14" s="7"/>
      <c r="L14" s="7"/>
      <c r="M14" s="7"/>
    </row>
    <row r="15" spans="2:18" ht="21" x14ac:dyDescent="0.15">
      <c r="B15" s="54" t="s">
        <v>45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14"/>
    </row>
    <row r="16" spans="2:18" ht="21" x14ac:dyDescent="0.15">
      <c r="B16" s="54" t="s">
        <v>3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</row>
    <row r="17" spans="1:18" ht="18" customHeight="1" x14ac:dyDescent="0.15">
      <c r="B17" s="5" t="s">
        <v>20</v>
      </c>
      <c r="C17" s="4"/>
      <c r="D17" s="4"/>
      <c r="E17" s="4"/>
      <c r="F17" s="4"/>
    </row>
    <row r="18" spans="1:18" s="1" customFormat="1" ht="15.75" customHeight="1" x14ac:dyDescent="0.15">
      <c r="A18" s="16"/>
      <c r="B18" s="3"/>
      <c r="J18" s="55" t="s">
        <v>46</v>
      </c>
      <c r="K18" s="55"/>
      <c r="L18" s="55"/>
      <c r="M18" s="55"/>
      <c r="N18" s="12" t="s">
        <v>60</v>
      </c>
      <c r="O18" s="12"/>
    </row>
    <row r="19" spans="1:18" ht="19.899999999999999" customHeight="1" x14ac:dyDescent="0.15">
      <c r="B19" s="32" t="s">
        <v>55</v>
      </c>
      <c r="C19" s="86" t="s">
        <v>12</v>
      </c>
      <c r="D19" s="86" t="s">
        <v>13</v>
      </c>
      <c r="E19" s="86" t="s">
        <v>14</v>
      </c>
      <c r="F19" s="86" t="s">
        <v>19</v>
      </c>
      <c r="G19" s="86" t="s">
        <v>15</v>
      </c>
      <c r="H19" s="86" t="s">
        <v>16</v>
      </c>
      <c r="I19" s="86" t="s">
        <v>18</v>
      </c>
      <c r="J19" s="86" t="s">
        <v>24</v>
      </c>
      <c r="K19" s="86" t="s">
        <v>17</v>
      </c>
      <c r="L19" s="69" t="s">
        <v>0</v>
      </c>
      <c r="M19" s="62" t="s">
        <v>1</v>
      </c>
      <c r="O19" s="58" t="s">
        <v>11</v>
      </c>
      <c r="P19" s="59"/>
      <c r="Q19" s="59"/>
      <c r="R19" s="59"/>
    </row>
    <row r="20" spans="1:18" ht="19.899999999999999" customHeight="1" x14ac:dyDescent="0.15">
      <c r="B20" s="31" t="s">
        <v>54</v>
      </c>
      <c r="C20" s="87"/>
      <c r="D20" s="87"/>
      <c r="E20" s="87"/>
      <c r="F20" s="87"/>
      <c r="G20" s="87"/>
      <c r="H20" s="87"/>
      <c r="I20" s="87"/>
      <c r="J20" s="87"/>
      <c r="K20" s="87"/>
      <c r="L20" s="70"/>
      <c r="M20" s="62"/>
      <c r="O20" s="58"/>
      <c r="P20" s="59"/>
      <c r="Q20" s="59"/>
      <c r="R20" s="59"/>
    </row>
    <row r="21" spans="1:18" ht="30.75" customHeight="1" x14ac:dyDescent="0.15">
      <c r="A21" s="15" t="s">
        <v>50</v>
      </c>
      <c r="B21" s="20" t="s">
        <v>26</v>
      </c>
      <c r="C21" s="82" t="s">
        <v>2</v>
      </c>
      <c r="D21" s="22" t="s">
        <v>4</v>
      </c>
      <c r="E21" s="22"/>
      <c r="F21" s="22"/>
      <c r="G21" s="22"/>
      <c r="H21" s="22"/>
      <c r="I21" s="22"/>
      <c r="J21" s="22"/>
      <c r="K21" s="22" t="s">
        <v>21</v>
      </c>
      <c r="L21" s="73">
        <f>P21*3+P22*1</f>
        <v>3</v>
      </c>
      <c r="M21" s="63"/>
      <c r="O21" s="6" t="s">
        <v>4</v>
      </c>
      <c r="P21" s="2">
        <f>COUNTIF(C21:K22,"○")</f>
        <v>1</v>
      </c>
      <c r="Q21" s="3"/>
      <c r="R21" s="2" t="s">
        <v>4</v>
      </c>
    </row>
    <row r="22" spans="1:18" ht="30.75" customHeight="1" x14ac:dyDescent="0.15">
      <c r="A22" s="15" t="s">
        <v>51</v>
      </c>
      <c r="B22" s="19" t="s">
        <v>27</v>
      </c>
      <c r="C22" s="83"/>
      <c r="D22" s="23"/>
      <c r="E22" s="23"/>
      <c r="F22" s="23"/>
      <c r="G22" s="23"/>
      <c r="H22" s="23"/>
      <c r="I22" s="23"/>
      <c r="J22" s="23"/>
      <c r="K22" s="23"/>
      <c r="L22" s="74"/>
      <c r="M22" s="63"/>
      <c r="O22" s="6" t="s">
        <v>44</v>
      </c>
      <c r="P22" s="2">
        <f>COUNTIF(C21:K22,"△")</f>
        <v>0</v>
      </c>
      <c r="Q22" s="3"/>
      <c r="R22" s="2" t="s">
        <v>42</v>
      </c>
    </row>
    <row r="23" spans="1:18" ht="30.75" customHeight="1" x14ac:dyDescent="0.15">
      <c r="A23" s="15" t="s">
        <v>50</v>
      </c>
      <c r="B23" s="21" t="s">
        <v>28</v>
      </c>
      <c r="C23" s="22" t="s">
        <v>21</v>
      </c>
      <c r="D23" s="84" t="s">
        <v>2</v>
      </c>
      <c r="E23" s="22" t="s">
        <v>23</v>
      </c>
      <c r="F23" s="22"/>
      <c r="G23" s="22"/>
      <c r="H23" s="22"/>
      <c r="I23" s="22"/>
      <c r="J23" s="22"/>
      <c r="K23" s="22"/>
      <c r="L23" s="73">
        <f>P23*3+P24*1</f>
        <v>1</v>
      </c>
      <c r="M23" s="63"/>
      <c r="O23" s="6" t="s">
        <v>4</v>
      </c>
      <c r="P23" s="2">
        <f>COUNTIF(C23:K24,"○")</f>
        <v>0</v>
      </c>
      <c r="R23" s="2" t="s">
        <v>43</v>
      </c>
    </row>
    <row r="24" spans="1:18" ht="30.75" customHeight="1" x14ac:dyDescent="0.15">
      <c r="A24" s="15" t="s">
        <v>51</v>
      </c>
      <c r="B24" s="18" t="s">
        <v>29</v>
      </c>
      <c r="C24" s="23"/>
      <c r="D24" s="89"/>
      <c r="E24" s="23"/>
      <c r="F24" s="23"/>
      <c r="G24" s="23"/>
      <c r="H24" s="23"/>
      <c r="I24" s="23"/>
      <c r="J24" s="23"/>
      <c r="K24" s="23"/>
      <c r="L24" s="74"/>
      <c r="M24" s="63"/>
      <c r="O24" s="6" t="s">
        <v>44</v>
      </c>
      <c r="P24" s="2">
        <f>COUNTIF(C23:K24,"△")</f>
        <v>1</v>
      </c>
    </row>
    <row r="25" spans="1:18" ht="30.75" customHeight="1" x14ac:dyDescent="0.15">
      <c r="A25" s="15" t="s">
        <v>50</v>
      </c>
      <c r="B25" s="20" t="s">
        <v>30</v>
      </c>
      <c r="C25" s="22"/>
      <c r="D25" s="22" t="s">
        <v>23</v>
      </c>
      <c r="E25" s="84" t="s">
        <v>2</v>
      </c>
      <c r="F25" s="22" t="s">
        <v>22</v>
      </c>
      <c r="G25" s="22"/>
      <c r="H25" s="22"/>
      <c r="I25" s="22"/>
      <c r="J25" s="22"/>
      <c r="K25" s="22"/>
      <c r="L25" s="73">
        <f>P25*3+P26*1</f>
        <v>4</v>
      </c>
      <c r="M25" s="63"/>
      <c r="O25" s="6" t="s">
        <v>4</v>
      </c>
      <c r="P25" s="2">
        <f>COUNTIF(C25:K26,"○")</f>
        <v>1</v>
      </c>
    </row>
    <row r="26" spans="1:18" ht="30.75" customHeight="1" x14ac:dyDescent="0.15">
      <c r="A26" s="15" t="s">
        <v>51</v>
      </c>
      <c r="B26" s="18" t="s">
        <v>31</v>
      </c>
      <c r="C26" s="24"/>
      <c r="D26" s="24"/>
      <c r="E26" s="85"/>
      <c r="F26" s="24"/>
      <c r="G26" s="24"/>
      <c r="H26" s="24"/>
      <c r="I26" s="24"/>
      <c r="J26" s="24"/>
      <c r="K26" s="24"/>
      <c r="L26" s="74"/>
      <c r="M26" s="63"/>
      <c r="O26" s="6" t="s">
        <v>44</v>
      </c>
      <c r="P26" s="2">
        <f>COUNTIF(C25:K26,"△")</f>
        <v>1</v>
      </c>
    </row>
    <row r="27" spans="1:18" ht="30.75" customHeight="1" x14ac:dyDescent="0.15">
      <c r="A27" s="15" t="s">
        <v>50</v>
      </c>
      <c r="B27" s="20" t="s">
        <v>32</v>
      </c>
      <c r="C27" s="22"/>
      <c r="D27" s="22"/>
      <c r="E27" s="22" t="s">
        <v>21</v>
      </c>
      <c r="F27" s="84" t="s">
        <v>2</v>
      </c>
      <c r="G27" s="22" t="s">
        <v>23</v>
      </c>
      <c r="H27" s="22"/>
      <c r="I27" s="22"/>
      <c r="J27" s="22"/>
      <c r="K27" s="22"/>
      <c r="L27" s="73">
        <f>P27*3+P28*1</f>
        <v>1</v>
      </c>
      <c r="M27" s="63"/>
      <c r="O27" s="6" t="s">
        <v>4</v>
      </c>
      <c r="P27" s="2">
        <f>COUNTIF(C27:K28,"○")</f>
        <v>0</v>
      </c>
    </row>
    <row r="28" spans="1:18" ht="30.75" customHeight="1" x14ac:dyDescent="0.15">
      <c r="A28" s="15" t="s">
        <v>51</v>
      </c>
      <c r="B28" s="18" t="s">
        <v>33</v>
      </c>
      <c r="C28" s="24"/>
      <c r="D28" s="24"/>
      <c r="E28" s="24"/>
      <c r="F28" s="85"/>
      <c r="G28" s="24"/>
      <c r="H28" s="24"/>
      <c r="I28" s="24"/>
      <c r="J28" s="24"/>
      <c r="K28" s="24"/>
      <c r="L28" s="74"/>
      <c r="M28" s="63"/>
      <c r="O28" s="6" t="s">
        <v>44</v>
      </c>
      <c r="P28" s="2">
        <f>COUNTIF(C27:K28,"△")</f>
        <v>1</v>
      </c>
    </row>
    <row r="29" spans="1:18" ht="30.75" customHeight="1" x14ac:dyDescent="0.15">
      <c r="A29" s="15" t="s">
        <v>50</v>
      </c>
      <c r="B29" s="20" t="s">
        <v>34</v>
      </c>
      <c r="C29" s="22"/>
      <c r="D29" s="22"/>
      <c r="E29" s="22"/>
      <c r="F29" s="22" t="s">
        <v>23</v>
      </c>
      <c r="G29" s="84" t="s">
        <v>2</v>
      </c>
      <c r="H29" s="22" t="s">
        <v>22</v>
      </c>
      <c r="I29" s="22"/>
      <c r="J29" s="22"/>
      <c r="K29" s="22"/>
      <c r="L29" s="73">
        <f>P29*3+P30*1</f>
        <v>4</v>
      </c>
      <c r="M29" s="63"/>
      <c r="O29" s="6" t="s">
        <v>4</v>
      </c>
      <c r="P29" s="2">
        <f>COUNTIF(C29:K30,"○")</f>
        <v>1</v>
      </c>
    </row>
    <row r="30" spans="1:18" ht="30.75" customHeight="1" x14ac:dyDescent="0.15">
      <c r="A30" s="15" t="s">
        <v>51</v>
      </c>
      <c r="B30" s="18" t="s">
        <v>31</v>
      </c>
      <c r="C30" s="24"/>
      <c r="D30" s="24"/>
      <c r="E30" s="24"/>
      <c r="F30" s="24"/>
      <c r="G30" s="85"/>
      <c r="H30" s="24"/>
      <c r="I30" s="24"/>
      <c r="J30" s="24"/>
      <c r="K30" s="24"/>
      <c r="L30" s="74"/>
      <c r="M30" s="63"/>
      <c r="O30" s="6" t="s">
        <v>44</v>
      </c>
      <c r="P30" s="2">
        <f>COUNTIF(C29:K30,"△")</f>
        <v>1</v>
      </c>
    </row>
    <row r="31" spans="1:18" ht="30.75" customHeight="1" x14ac:dyDescent="0.15">
      <c r="A31" s="15" t="s">
        <v>50</v>
      </c>
      <c r="B31" s="20" t="s">
        <v>35</v>
      </c>
      <c r="C31" s="22"/>
      <c r="D31" s="22"/>
      <c r="E31" s="22"/>
      <c r="F31" s="22"/>
      <c r="G31" s="22" t="s">
        <v>21</v>
      </c>
      <c r="H31" s="84" t="s">
        <v>2</v>
      </c>
      <c r="I31" s="22" t="s">
        <v>22</v>
      </c>
      <c r="J31" s="22"/>
      <c r="K31" s="22"/>
      <c r="L31" s="73">
        <f>P31*3+P32*1</f>
        <v>3</v>
      </c>
      <c r="M31" s="63"/>
      <c r="O31" s="6" t="s">
        <v>4</v>
      </c>
      <c r="P31" s="2">
        <f>COUNTIF(C31:K32,"○")</f>
        <v>1</v>
      </c>
    </row>
    <row r="32" spans="1:18" ht="30.75" customHeight="1" x14ac:dyDescent="0.15">
      <c r="A32" s="15" t="s">
        <v>51</v>
      </c>
      <c r="B32" s="18" t="s">
        <v>36</v>
      </c>
      <c r="C32" s="23"/>
      <c r="D32" s="23"/>
      <c r="E32" s="23"/>
      <c r="F32" s="23"/>
      <c r="G32" s="23"/>
      <c r="H32" s="89"/>
      <c r="I32" s="23"/>
      <c r="J32" s="23"/>
      <c r="K32" s="23"/>
      <c r="L32" s="74"/>
      <c r="M32" s="63"/>
      <c r="O32" s="6" t="s">
        <v>44</v>
      </c>
      <c r="P32" s="2">
        <f>COUNTIF(C31:K32,"△")</f>
        <v>0</v>
      </c>
    </row>
    <row r="33" spans="1:16" ht="30.75" customHeight="1" x14ac:dyDescent="0.15">
      <c r="A33" s="15" t="s">
        <v>50</v>
      </c>
      <c r="B33" s="20" t="s">
        <v>37</v>
      </c>
      <c r="C33" s="25"/>
      <c r="D33" s="25"/>
      <c r="E33" s="25"/>
      <c r="F33" s="25"/>
      <c r="G33" s="25"/>
      <c r="H33" s="25" t="s">
        <v>21</v>
      </c>
      <c r="I33" s="88" t="s">
        <v>2</v>
      </c>
      <c r="J33" s="25" t="s">
        <v>23</v>
      </c>
      <c r="K33" s="25"/>
      <c r="L33" s="73">
        <f>P33*3+P34*1</f>
        <v>1</v>
      </c>
      <c r="M33" s="63"/>
      <c r="O33" s="6" t="s">
        <v>4</v>
      </c>
      <c r="P33" s="2">
        <f>COUNTIF(C33:K34,"○")</f>
        <v>0</v>
      </c>
    </row>
    <row r="34" spans="1:16" ht="30.75" customHeight="1" x14ac:dyDescent="0.15">
      <c r="A34" s="15" t="s">
        <v>51</v>
      </c>
      <c r="B34" s="18" t="s">
        <v>29</v>
      </c>
      <c r="C34" s="23"/>
      <c r="D34" s="23"/>
      <c r="E34" s="23"/>
      <c r="F34" s="23"/>
      <c r="G34" s="23"/>
      <c r="H34" s="23"/>
      <c r="I34" s="89"/>
      <c r="J34" s="23"/>
      <c r="K34" s="23"/>
      <c r="L34" s="74"/>
      <c r="M34" s="63"/>
      <c r="O34" s="6" t="s">
        <v>44</v>
      </c>
      <c r="P34" s="2">
        <f>COUNTIF(C33:K34,"△")</f>
        <v>1</v>
      </c>
    </row>
    <row r="35" spans="1:16" ht="30.75" customHeight="1" x14ac:dyDescent="0.15">
      <c r="A35" s="15" t="s">
        <v>50</v>
      </c>
      <c r="B35" s="20" t="s">
        <v>38</v>
      </c>
      <c r="C35" s="25"/>
      <c r="D35" s="25"/>
      <c r="E35" s="25"/>
      <c r="F35" s="25"/>
      <c r="G35" s="25"/>
      <c r="H35" s="25"/>
      <c r="I35" s="25" t="s">
        <v>23</v>
      </c>
      <c r="J35" s="88" t="s">
        <v>2</v>
      </c>
      <c r="K35" s="25" t="s">
        <v>23</v>
      </c>
      <c r="L35" s="73">
        <f>P35*3+P36*1</f>
        <v>2</v>
      </c>
      <c r="M35" s="63"/>
      <c r="O35" s="6" t="s">
        <v>4</v>
      </c>
      <c r="P35" s="2">
        <f>COUNTIF(C35:K36,"○")</f>
        <v>0</v>
      </c>
    </row>
    <row r="36" spans="1:16" ht="30.75" customHeight="1" x14ac:dyDescent="0.15">
      <c r="A36" s="15" t="s">
        <v>51</v>
      </c>
      <c r="B36" s="18" t="s">
        <v>39</v>
      </c>
      <c r="C36" s="23"/>
      <c r="D36" s="23"/>
      <c r="E36" s="23"/>
      <c r="F36" s="23"/>
      <c r="G36" s="23"/>
      <c r="H36" s="23"/>
      <c r="I36" s="23"/>
      <c r="J36" s="89"/>
      <c r="K36" s="23"/>
      <c r="L36" s="74"/>
      <c r="M36" s="63"/>
      <c r="O36" s="6" t="s">
        <v>44</v>
      </c>
      <c r="P36" s="2">
        <f>COUNTIF(C35:K36,"△")</f>
        <v>2</v>
      </c>
    </row>
    <row r="37" spans="1:16" ht="30.75" customHeight="1" x14ac:dyDescent="0.15">
      <c r="A37" s="15" t="s">
        <v>50</v>
      </c>
      <c r="B37" s="20" t="s">
        <v>40</v>
      </c>
      <c r="C37" s="25" t="s">
        <v>22</v>
      </c>
      <c r="D37" s="25"/>
      <c r="E37" s="25"/>
      <c r="F37" s="25"/>
      <c r="G37" s="25"/>
      <c r="H37" s="25"/>
      <c r="I37" s="25"/>
      <c r="J37" s="25" t="s">
        <v>23</v>
      </c>
      <c r="K37" s="88" t="s">
        <v>2</v>
      </c>
      <c r="L37" s="73">
        <f>P37*3+P38*1</f>
        <v>4</v>
      </c>
      <c r="M37" s="63"/>
      <c r="O37" s="6" t="s">
        <v>4</v>
      </c>
      <c r="P37" s="2">
        <f>COUNTIF(C37:K38,"○")</f>
        <v>1</v>
      </c>
    </row>
    <row r="38" spans="1:16" ht="30.75" customHeight="1" x14ac:dyDescent="0.15">
      <c r="A38" s="15" t="s">
        <v>51</v>
      </c>
      <c r="B38" s="19" t="s">
        <v>41</v>
      </c>
      <c r="C38" s="23"/>
      <c r="D38" s="23"/>
      <c r="E38" s="23"/>
      <c r="F38" s="23"/>
      <c r="G38" s="23"/>
      <c r="H38" s="23"/>
      <c r="I38" s="23"/>
      <c r="J38" s="23"/>
      <c r="K38" s="89"/>
      <c r="L38" s="74"/>
      <c r="M38" s="63"/>
      <c r="O38" s="6" t="s">
        <v>44</v>
      </c>
      <c r="P38" s="2">
        <f>COUNTIF(C37:K38,"△")</f>
        <v>1</v>
      </c>
    </row>
    <row r="39" spans="1:16" ht="10.15" customHeight="1" x14ac:dyDescent="0.15">
      <c r="H39" s="1"/>
      <c r="I39" s="1"/>
      <c r="J39" s="1"/>
      <c r="K39" s="1"/>
      <c r="L39" s="1"/>
      <c r="M39" s="1"/>
    </row>
    <row r="40" spans="1:16" x14ac:dyDescent="0.1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6" x14ac:dyDescent="0.1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6" x14ac:dyDescent="0.1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6" x14ac:dyDescent="0.1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6" x14ac:dyDescent="0.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6" x14ac:dyDescent="0.1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6" x14ac:dyDescent="0.1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6" x14ac:dyDescent="0.1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6" x14ac:dyDescent="0.1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2:13" x14ac:dyDescent="0.1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2:13" x14ac:dyDescent="0.1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2:13" x14ac:dyDescent="0.1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2:13" x14ac:dyDescent="0.1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2:13" x14ac:dyDescent="0.1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2:13" x14ac:dyDescent="0.1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2:13" x14ac:dyDescent="0.1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2:13" x14ac:dyDescent="0.1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</sheetData>
  <mergeCells count="48">
    <mergeCell ref="B7:H7"/>
    <mergeCell ref="H19:H20"/>
    <mergeCell ref="I19:I20"/>
    <mergeCell ref="J18:M18"/>
    <mergeCell ref="C19:C20"/>
    <mergeCell ref="D19:D20"/>
    <mergeCell ref="E19:E20"/>
    <mergeCell ref="F19:F20"/>
    <mergeCell ref="G19:G20"/>
    <mergeCell ref="B15:M15"/>
    <mergeCell ref="B16:M16"/>
    <mergeCell ref="I13:L13"/>
    <mergeCell ref="D23:D24"/>
    <mergeCell ref="L23:L24"/>
    <mergeCell ref="E25:E26"/>
    <mergeCell ref="L25:L26"/>
    <mergeCell ref="F27:F28"/>
    <mergeCell ref="L27:L28"/>
    <mergeCell ref="K37:K38"/>
    <mergeCell ref="L37:L38"/>
    <mergeCell ref="M35:M36"/>
    <mergeCell ref="M37:M38"/>
    <mergeCell ref="H31:H32"/>
    <mergeCell ref="L31:L32"/>
    <mergeCell ref="I33:I34"/>
    <mergeCell ref="L33:L34"/>
    <mergeCell ref="M33:M34"/>
    <mergeCell ref="M31:M32"/>
    <mergeCell ref="J35:J36"/>
    <mergeCell ref="O19:R20"/>
    <mergeCell ref="M19:M20"/>
    <mergeCell ref="L35:L36"/>
    <mergeCell ref="G29:G30"/>
    <mergeCell ref="L29:L30"/>
    <mergeCell ref="M21:M22"/>
    <mergeCell ref="L21:L22"/>
    <mergeCell ref="M27:M28"/>
    <mergeCell ref="J19:J20"/>
    <mergeCell ref="K19:K20"/>
    <mergeCell ref="L19:L20"/>
    <mergeCell ref="M29:M30"/>
    <mergeCell ref="M23:M24"/>
    <mergeCell ref="M25:M26"/>
    <mergeCell ref="C21:C22"/>
    <mergeCell ref="B12:C12"/>
    <mergeCell ref="D12:E12"/>
    <mergeCell ref="B13:C13"/>
    <mergeCell ref="E13:G13"/>
  </mergeCells>
  <phoneticPr fontId="1"/>
  <dataValidations count="1">
    <dataValidation type="list" allowBlank="1" showInputMessage="1" showErrorMessage="1" sqref="D21:K22 E23:K24 F25:K26 G27:K28 H29:K30 I31:K32 J33:K34 K35:K36 C37:J38 C35:I36 C33:H34 C31:G32 C29:F30 C27:E28 C25:D26 C23:C24">
      <formula1>$R$21:$R$23</formula1>
    </dataValidation>
  </dataValidations>
  <pageMargins left="0.19685039370078741" right="0.19685039370078741" top="0.39370078740157483" bottom="0.19685039370078741" header="0.31496062992125984" footer="0.31496062992125984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【９チーム】●●地区●ブロック2020</vt:lpstr>
      <vt:lpstr>【８チーム】●●地区●ブロック2020</vt:lpstr>
      <vt:lpstr>【９チーム】●●地区●ブロック </vt:lpstr>
      <vt:lpstr>【８チーム】●●地区●ブロック</vt:lpstr>
      <vt:lpstr>記入例</vt:lpstr>
      <vt:lpstr>Sheet1</vt:lpstr>
      <vt:lpstr>【８チーム】●●地区●ブロック!Print_Area</vt:lpstr>
      <vt:lpstr>【８チーム】●●地区●ブロック2020!Print_Area</vt:lpstr>
      <vt:lpstr>'【９チーム】●●地区●ブロック '!Print_Area</vt:lpstr>
      <vt:lpstr>【９チーム】●●地区●ブロック2020!Print_Area</vt:lpstr>
      <vt:lpstr>記入例!Print_Area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大坪嘉明</cp:lastModifiedBy>
  <cp:lastPrinted>2020-08-28T01:11:14Z</cp:lastPrinted>
  <dcterms:created xsi:type="dcterms:W3CDTF">2007-02-08T07:37:38Z</dcterms:created>
  <dcterms:modified xsi:type="dcterms:W3CDTF">2020-09-21T07:48:14Z</dcterms:modified>
</cp:coreProperties>
</file>